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Blyford &amp; Sotherton Parish Council\Accounts\2026-27 Accounts\Budget 2026-27\"/>
    </mc:Choice>
  </mc:AlternateContent>
  <xr:revisionPtr revIDLastSave="0" documentId="13_ncr:1_{64FC0050-09FF-415E-9DD3-1E657F863C75}" xr6:coauthVersionLast="47" xr6:coauthVersionMax="47" xr10:uidLastSave="{00000000-0000-0000-0000-000000000000}"/>
  <bookViews>
    <workbookView xWindow="492" yWindow="408" windowWidth="22548" windowHeight="11952" xr2:uid="{00000000-000D-0000-FFFF-FFFF00000000}"/>
  </bookViews>
  <sheets>
    <sheet name="Sheet1" sheetId="1" r:id="rId1"/>
  </sheets>
  <calcPr calcId="191029"/>
  <extLst>
    <ext uri="GoogleSheetsCustomDataVersion1">
      <go:sheetsCustomData xmlns:go="http://customooxmlschemas.google.com/" r:id="rId7" roundtripDataSignature="AMtx7miWiy/2DjlOXDZNuqROnkYUTLqPpg=="/>
    </ext>
  </extLst>
</workbook>
</file>

<file path=xl/calcChain.xml><?xml version="1.0" encoding="utf-8"?>
<calcChain xmlns="http://schemas.openxmlformats.org/spreadsheetml/2006/main">
  <c r="C43" i="1" l="1"/>
  <c r="B43" i="1"/>
  <c r="E43" i="1"/>
  <c r="E15" i="1"/>
  <c r="B50" i="1"/>
  <c r="F15" i="1"/>
  <c r="F43" i="1"/>
  <c r="B53" i="1" s="1"/>
  <c r="D43" i="1" l="1"/>
  <c r="C52" i="1"/>
  <c r="C59" i="1"/>
  <c r="D15" i="1"/>
  <c r="C60" i="1" l="1"/>
  <c r="C15" i="1" l="1"/>
  <c r="B15" i="1" l="1"/>
</calcChain>
</file>

<file path=xl/sharedStrings.xml><?xml version="1.0" encoding="utf-8"?>
<sst xmlns="http://schemas.openxmlformats.org/spreadsheetml/2006/main" count="71" uniqueCount="58">
  <si>
    <t>Budget</t>
  </si>
  <si>
    <t>Actual Year End</t>
  </si>
  <si>
    <t>Precept</t>
  </si>
  <si>
    <t>Grants from local authorities</t>
  </si>
  <si>
    <t>Administration</t>
  </si>
  <si>
    <t>Clerk/RFO Office Allowance</t>
  </si>
  <si>
    <t>Training</t>
  </si>
  <si>
    <t>Insurance</t>
  </si>
  <si>
    <t>Room hire</t>
  </si>
  <si>
    <t xml:space="preserve">Elections </t>
  </si>
  <si>
    <t>Discretionary payments</t>
  </si>
  <si>
    <t>Audit (Internal &amp; External)</t>
  </si>
  <si>
    <t>VAT Refunds</t>
  </si>
  <si>
    <t>CIL</t>
  </si>
  <si>
    <t>VAT</t>
  </si>
  <si>
    <t>BLYFORD AND SOTHERTON PARISH COUNCIL</t>
  </si>
  <si>
    <t>Subscriptions (ICO &amp; SALC/NALC)</t>
  </si>
  <si>
    <t>Website Hosting</t>
  </si>
  <si>
    <t>Mileage</t>
  </si>
  <si>
    <t>Grants and Donations</t>
  </si>
  <si>
    <t>PAYE Service</t>
  </si>
  <si>
    <t>Parish Assets:</t>
  </si>
  <si>
    <t>Bank Interest</t>
  </si>
  <si>
    <t>Bank Charges</t>
  </si>
  <si>
    <t>Latitude Ticket Sales</t>
  </si>
  <si>
    <t>Parish Amenities, Asset Purchase and Maintenance - (Noticeboards, Grit and dog loo bins)</t>
  </si>
  <si>
    <t>Transfers from Latitude Account</t>
  </si>
  <si>
    <t>2022-23</t>
  </si>
  <si>
    <t>2023-24</t>
  </si>
  <si>
    <t>2024-25</t>
  </si>
  <si>
    <t>2025-26</t>
  </si>
  <si>
    <t>Other</t>
  </si>
  <si>
    <t>Postage, stationary and printing expenses</t>
  </si>
  <si>
    <t>PRECEPT AWARD</t>
  </si>
  <si>
    <t>TOTALS</t>
  </si>
  <si>
    <t>Less:</t>
  </si>
  <si>
    <t>General Reserves</t>
  </si>
  <si>
    <t xml:space="preserve">Total </t>
  </si>
  <si>
    <t>Basis for Precept Requirement</t>
  </si>
  <si>
    <t>Latitude Account</t>
  </si>
  <si>
    <t>2026-27</t>
  </si>
  <si>
    <t>HMRC - Income Tax&amp; NI</t>
  </si>
  <si>
    <t>Computer/Office Equipment</t>
  </si>
  <si>
    <t>S. 137 payments Rate being £11.10 per elector</t>
  </si>
  <si>
    <t xml:space="preserve">2026/27 Precept </t>
  </si>
  <si>
    <t>Draft Budget 2026-27 (all sums ex VAT)</t>
  </si>
  <si>
    <t>Approved and signed by:  Cllr G Walker, Chair &amp; Cllr R Parry - Min.26/25 19.01.26</t>
  </si>
  <si>
    <t>Net Salary - Clerk</t>
  </si>
  <si>
    <t>Estimated Balance as at 31/03/27</t>
  </si>
  <si>
    <t>Latitude Account as at 31/03/27</t>
  </si>
  <si>
    <r>
      <t xml:space="preserve">Updated: 10/06/25 by A.Donnachie, RFO </t>
    </r>
    <r>
      <rPr>
        <b/>
        <i/>
        <sz val="16"/>
        <color rgb="FF000000"/>
        <rFont val="Arial"/>
        <family val="2"/>
      </rPr>
      <t>(Addition of 2025/26 end of year figures)</t>
    </r>
  </si>
  <si>
    <t>Revenue Receipts Items</t>
  </si>
  <si>
    <t>Deduct: Revenue Payments</t>
  </si>
  <si>
    <t>TOTAL PAYMENTS</t>
  </si>
  <si>
    <t>TOTAL RECEIPTS</t>
  </si>
  <si>
    <t>Other Receipts/VAT/Bank Interest</t>
  </si>
  <si>
    <t>Budgeted Payments 2025/26</t>
  </si>
  <si>
    <t>Earmarked Payments: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</si>
</sst>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9" x14ac:knownFonts="1">
    <font>
      <sz val="10"/>
      <color rgb="FF000000"/>
      <name val="Arial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b/>
      <sz val="16"/>
      <name val="Calibri"/>
      <family val="2"/>
    </font>
    <font>
      <b/>
      <i/>
      <sz val="16"/>
      <name val="Calibri"/>
      <family val="2"/>
    </font>
    <font>
      <b/>
      <i/>
      <sz val="16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8"/>
      <name val="Calibri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8"/>
      <color theme="4"/>
      <name val="Calibri"/>
      <family val="2"/>
    </font>
    <font>
      <b/>
      <sz val="16"/>
      <color theme="4"/>
      <name val="Calibri"/>
      <family val="2"/>
    </font>
    <font>
      <sz val="16"/>
      <name val="Calibri"/>
      <family val="2"/>
    </font>
    <font>
      <b/>
      <i/>
      <sz val="18"/>
      <color theme="1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6"/>
      <color theme="1"/>
      <name val="Calibri"/>
      <family val="2"/>
      <scheme val="major"/>
    </font>
    <font>
      <sz val="16"/>
      <color rgb="FF000000"/>
      <name val="Calibri"/>
      <family val="2"/>
      <scheme val="major"/>
    </font>
    <font>
      <b/>
      <sz val="16"/>
      <name val="Calibri"/>
      <family val="2"/>
      <scheme val="major"/>
    </font>
    <font>
      <b/>
      <i/>
      <sz val="16"/>
      <color rgb="FF000000"/>
      <name val="Arial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  <scheme val="maj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8"/>
      <color theme="4"/>
      <name val="Calibri"/>
      <family val="2"/>
    </font>
    <font>
      <b/>
      <i/>
      <sz val="16"/>
      <color theme="4"/>
      <name val="Calibri"/>
      <family val="2"/>
    </font>
    <font>
      <b/>
      <sz val="16"/>
      <color theme="4"/>
      <name val="Calibri"/>
      <family val="2"/>
      <scheme val="minor"/>
    </font>
    <font>
      <b/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rgb="FF000000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2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7" fillId="0" borderId="13" xfId="0" applyFont="1" applyBorder="1" applyAlignment="1">
      <alignment wrapText="1"/>
    </xf>
    <xf numFmtId="3" fontId="7" fillId="0" borderId="0" xfId="0" applyNumberFormat="1" applyFont="1"/>
    <xf numFmtId="3" fontId="13" fillId="0" borderId="0" xfId="0" applyNumberFormat="1" applyFont="1"/>
    <xf numFmtId="3" fontId="7" fillId="0" borderId="3" xfId="0" applyNumberFormat="1" applyFont="1" applyBorder="1"/>
    <xf numFmtId="3" fontId="6" fillId="0" borderId="0" xfId="0" applyNumberFormat="1" applyFont="1"/>
    <xf numFmtId="3" fontId="5" fillId="0" borderId="0" xfId="0" applyNumberFormat="1" applyFont="1"/>
    <xf numFmtId="3" fontId="1" fillId="0" borderId="0" xfId="0" applyNumberFormat="1" applyFont="1"/>
    <xf numFmtId="3" fontId="10" fillId="0" borderId="15" xfId="0" applyNumberFormat="1" applyFont="1" applyBorder="1" applyAlignment="1">
      <alignment horizontal="right"/>
    </xf>
    <xf numFmtId="0" fontId="8" fillId="0" borderId="17" xfId="0" applyFont="1" applyBorder="1" applyAlignment="1">
      <alignment wrapText="1"/>
    </xf>
    <xf numFmtId="0" fontId="8" fillId="0" borderId="18" xfId="0" applyFont="1" applyBorder="1" applyAlignment="1">
      <alignment wrapText="1"/>
    </xf>
    <xf numFmtId="4" fontId="16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/>
    </xf>
    <xf numFmtId="4" fontId="13" fillId="0" borderId="0" xfId="0" applyNumberFormat="1" applyFont="1" applyAlignment="1">
      <alignment horizontal="left"/>
    </xf>
    <xf numFmtId="4" fontId="10" fillId="0" borderId="15" xfId="0" applyNumberFormat="1" applyFont="1" applyBorder="1" applyAlignment="1">
      <alignment horizontal="left"/>
    </xf>
    <xf numFmtId="4" fontId="6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4" fontId="10" fillId="0" borderId="16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left"/>
    </xf>
    <xf numFmtId="0" fontId="8" fillId="0" borderId="6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3" fontId="10" fillId="0" borderId="28" xfId="0" applyNumberFormat="1" applyFont="1" applyBorder="1" applyAlignment="1">
      <alignment horizontal="right" vertical="top" shrinkToFit="1"/>
    </xf>
    <xf numFmtId="3" fontId="10" fillId="0" borderId="23" xfId="0" applyNumberFormat="1" applyFont="1" applyBorder="1"/>
    <xf numFmtId="3" fontId="10" fillId="0" borderId="27" xfId="0" applyNumberFormat="1" applyFont="1" applyBorder="1"/>
    <xf numFmtId="3" fontId="10" fillId="0" borderId="21" xfId="0" applyNumberFormat="1" applyFont="1" applyBorder="1"/>
    <xf numFmtId="4" fontId="10" fillId="0" borderId="30" xfId="0" applyNumberFormat="1" applyFont="1" applyBorder="1" applyAlignment="1">
      <alignment horizontal="left"/>
    </xf>
    <xf numFmtId="4" fontId="13" fillId="0" borderId="16" xfId="0" applyNumberFormat="1" applyFont="1" applyBorder="1" applyAlignment="1">
      <alignment horizontal="left"/>
    </xf>
    <xf numFmtId="3" fontId="10" fillId="0" borderId="32" xfId="0" applyNumberFormat="1" applyFont="1" applyBorder="1" applyAlignment="1">
      <alignment horizontal="right" vertical="top" shrinkToFit="1"/>
    </xf>
    <xf numFmtId="3" fontId="10" fillId="0" borderId="33" xfId="0" applyNumberFormat="1" applyFont="1" applyBorder="1" applyAlignment="1">
      <alignment horizontal="right" vertical="top" shrinkToFit="1"/>
    </xf>
    <xf numFmtId="3" fontId="10" fillId="0" borderId="34" xfId="0" applyNumberFormat="1" applyFont="1" applyBorder="1"/>
    <xf numFmtId="3" fontId="10" fillId="0" borderId="14" xfId="0" applyNumberFormat="1" applyFont="1" applyBorder="1" applyAlignment="1">
      <alignment horizontal="right" vertical="top" shrinkToFit="1"/>
    </xf>
    <xf numFmtId="0" fontId="14" fillId="0" borderId="16" xfId="0" applyFont="1" applyBorder="1" applyAlignment="1">
      <alignment horizontal="right" wrapText="1"/>
    </xf>
    <xf numFmtId="2" fontId="24" fillId="0" borderId="12" xfId="0" applyNumberFormat="1" applyFont="1" applyBorder="1"/>
    <xf numFmtId="2" fontId="32" fillId="0" borderId="12" xfId="0" applyNumberFormat="1" applyFont="1" applyBorder="1"/>
    <xf numFmtId="17" fontId="23" fillId="0" borderId="12" xfId="0" applyNumberFormat="1" applyFont="1" applyBorder="1"/>
    <xf numFmtId="0" fontId="14" fillId="0" borderId="49" xfId="0" applyFont="1" applyBorder="1" applyAlignment="1">
      <alignment horizontal="left" vertical="top" wrapText="1"/>
    </xf>
    <xf numFmtId="3" fontId="10" fillId="0" borderId="48" xfId="0" applyNumberFormat="1" applyFont="1" applyBorder="1"/>
    <xf numFmtId="0" fontId="8" fillId="0" borderId="33" xfId="0" applyFont="1" applyBorder="1" applyAlignment="1">
      <alignment wrapText="1"/>
    </xf>
    <xf numFmtId="0" fontId="8" fillId="0" borderId="10" xfId="0" applyFont="1" applyBorder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3" fontId="6" fillId="0" borderId="15" xfId="0" applyNumberFormat="1" applyFont="1" applyBorder="1"/>
    <xf numFmtId="0" fontId="7" fillId="0" borderId="7" xfId="0" applyFont="1" applyBorder="1" applyAlignment="1">
      <alignment horizontal="left" vertical="top" wrapText="1"/>
    </xf>
    <xf numFmtId="0" fontId="12" fillId="0" borderId="56" xfId="0" applyFont="1" applyBorder="1" applyAlignment="1">
      <alignment horizontal="left" vertical="top" wrapText="1"/>
    </xf>
    <xf numFmtId="3" fontId="17" fillId="0" borderId="47" xfId="0" applyNumberFormat="1" applyFont="1" applyBorder="1" applyAlignment="1">
      <alignment horizontal="right"/>
    </xf>
    <xf numFmtId="4" fontId="13" fillId="0" borderId="45" xfId="0" applyNumberFormat="1" applyFont="1" applyBorder="1" applyAlignment="1">
      <alignment horizontal="right"/>
    </xf>
    <xf numFmtId="4" fontId="13" fillId="0" borderId="51" xfId="0" applyNumberFormat="1" applyFont="1" applyBorder="1" applyAlignment="1">
      <alignment horizontal="right"/>
    </xf>
    <xf numFmtId="0" fontId="12" fillId="0" borderId="7" xfId="0" applyFont="1" applyBorder="1" applyAlignment="1">
      <alignment horizontal="left" vertical="top" wrapText="1"/>
    </xf>
    <xf numFmtId="0" fontId="32" fillId="0" borderId="29" xfId="0" applyFont="1" applyBorder="1" applyAlignment="1">
      <alignment horizontal="center" wrapText="1"/>
    </xf>
    <xf numFmtId="0" fontId="33" fillId="0" borderId="20" xfId="0" applyFont="1" applyBorder="1" applyAlignment="1">
      <alignment horizontal="center"/>
    </xf>
    <xf numFmtId="0" fontId="33" fillId="0" borderId="44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3" fontId="10" fillId="0" borderId="15" xfId="0" applyNumberFormat="1" applyFont="1" applyBorder="1" applyAlignment="1">
      <alignment horizontal="right" vertical="top" shrinkToFit="1"/>
    </xf>
    <xf numFmtId="3" fontId="10" fillId="0" borderId="59" xfId="0" applyNumberFormat="1" applyFont="1" applyBorder="1" applyAlignment="1">
      <alignment horizontal="right" vertical="top" shrinkToFit="1"/>
    </xf>
    <xf numFmtId="3" fontId="10" fillId="0" borderId="52" xfId="0" applyNumberFormat="1" applyFont="1" applyBorder="1" applyAlignment="1">
      <alignment horizontal="right" vertical="top" shrinkToFit="1"/>
    </xf>
    <xf numFmtId="3" fontId="10" fillId="0" borderId="58" xfId="0" applyNumberFormat="1" applyFont="1" applyBorder="1" applyAlignment="1">
      <alignment horizontal="right" vertical="top" shrinkToFit="1"/>
    </xf>
    <xf numFmtId="3" fontId="10" fillId="0" borderId="60" xfId="0" applyNumberFormat="1" applyFont="1" applyBorder="1" applyAlignment="1">
      <alignment horizontal="right" vertical="top" shrinkToFit="1"/>
    </xf>
    <xf numFmtId="0" fontId="33" fillId="0" borderId="45" xfId="0" applyFont="1" applyBorder="1" applyAlignment="1">
      <alignment horizontal="center"/>
    </xf>
    <xf numFmtId="3" fontId="10" fillId="0" borderId="54" xfId="0" applyNumberFormat="1" applyFont="1" applyBorder="1" applyAlignment="1">
      <alignment horizontal="right"/>
    </xf>
    <xf numFmtId="3" fontId="11" fillId="0" borderId="54" xfId="0" applyNumberFormat="1" applyFont="1" applyBorder="1" applyAlignment="1">
      <alignment horizontal="right"/>
    </xf>
    <xf numFmtId="3" fontId="11" fillId="0" borderId="61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55" xfId="0" applyNumberFormat="1" applyFont="1" applyBorder="1" applyAlignment="1">
      <alignment horizontal="right"/>
    </xf>
    <xf numFmtId="3" fontId="11" fillId="0" borderId="38" xfId="0" applyNumberFormat="1" applyFont="1" applyBorder="1" applyAlignment="1">
      <alignment horizontal="right"/>
    </xf>
    <xf numFmtId="3" fontId="11" fillId="0" borderId="54" xfId="0" applyNumberFormat="1" applyFont="1" applyBorder="1" applyAlignment="1">
      <alignment horizontal="right" wrapText="1"/>
    </xf>
    <xf numFmtId="3" fontId="11" fillId="0" borderId="63" xfId="0" applyNumberFormat="1" applyFont="1" applyBorder="1" applyAlignment="1">
      <alignment horizontal="right"/>
    </xf>
    <xf numFmtId="3" fontId="10" fillId="0" borderId="60" xfId="0" applyNumberFormat="1" applyFont="1" applyBorder="1" applyAlignment="1">
      <alignment horizontal="right"/>
    </xf>
    <xf numFmtId="3" fontId="15" fillId="0" borderId="20" xfId="0" applyNumberFormat="1" applyFont="1" applyBorder="1" applyAlignment="1">
      <alignment horizontal="right"/>
    </xf>
    <xf numFmtId="3" fontId="10" fillId="0" borderId="57" xfId="0" applyNumberFormat="1" applyFont="1" applyBorder="1" applyAlignment="1">
      <alignment horizontal="right" vertical="top" shrinkToFit="1"/>
    </xf>
    <xf numFmtId="3" fontId="10" fillId="0" borderId="42" xfId="0" applyNumberFormat="1" applyFont="1" applyBorder="1" applyAlignment="1">
      <alignment horizontal="right" vertical="top" shrinkToFit="1"/>
    </xf>
    <xf numFmtId="3" fontId="10" fillId="0" borderId="33" xfId="0" applyNumberFormat="1" applyFont="1" applyBorder="1" applyAlignment="1">
      <alignment horizontal="right"/>
    </xf>
    <xf numFmtId="3" fontId="11" fillId="0" borderId="33" xfId="0" applyNumberFormat="1" applyFont="1" applyBorder="1" applyAlignment="1">
      <alignment horizontal="right"/>
    </xf>
    <xf numFmtId="3" fontId="11" fillId="0" borderId="35" xfId="0" applyNumberFormat="1" applyFont="1" applyBorder="1" applyAlignment="1">
      <alignment horizontal="right"/>
    </xf>
    <xf numFmtId="3" fontId="11" fillId="0" borderId="42" xfId="0" applyNumberFormat="1" applyFont="1" applyBorder="1" applyAlignment="1">
      <alignment horizontal="right"/>
    </xf>
    <xf numFmtId="3" fontId="17" fillId="0" borderId="52" xfId="0" applyNumberFormat="1" applyFont="1" applyBorder="1" applyAlignment="1">
      <alignment horizontal="right"/>
    </xf>
    <xf numFmtId="3" fontId="11" fillId="0" borderId="33" xfId="0" applyNumberFormat="1" applyFont="1" applyBorder="1" applyAlignment="1">
      <alignment horizontal="right" wrapText="1"/>
    </xf>
    <xf numFmtId="3" fontId="11" fillId="0" borderId="59" xfId="0" applyNumberFormat="1" applyFont="1" applyBorder="1" applyAlignment="1">
      <alignment horizontal="right"/>
    </xf>
    <xf numFmtId="3" fontId="10" fillId="0" borderId="43" xfId="0" applyNumberFormat="1" applyFont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2" fontId="23" fillId="0" borderId="12" xfId="0" applyNumberFormat="1" applyFont="1" applyBorder="1"/>
    <xf numFmtId="164" fontId="29" fillId="2" borderId="12" xfId="0" applyNumberFormat="1" applyFont="1" applyFill="1" applyBorder="1"/>
    <xf numFmtId="3" fontId="21" fillId="0" borderId="12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37" fillId="0" borderId="50" xfId="0" applyNumberFormat="1" applyFont="1" applyBorder="1" applyAlignment="1">
      <alignment horizontal="right" vertical="top" shrinkToFit="1"/>
    </xf>
    <xf numFmtId="3" fontId="19" fillId="0" borderId="33" xfId="0" applyNumberFormat="1" applyFont="1" applyBorder="1" applyAlignment="1">
      <alignment horizontal="right" vertical="top" shrinkToFit="1"/>
    </xf>
    <xf numFmtId="3" fontId="19" fillId="0" borderId="42" xfId="0" applyNumberFormat="1" applyFont="1" applyBorder="1" applyAlignment="1">
      <alignment horizontal="right" vertical="top" shrinkToFit="1"/>
    </xf>
    <xf numFmtId="3" fontId="19" fillId="0" borderId="32" xfId="0" applyNumberFormat="1" applyFont="1" applyBorder="1" applyAlignment="1">
      <alignment horizontal="right" vertical="top" shrinkToFit="1"/>
    </xf>
    <xf numFmtId="3" fontId="19" fillId="0" borderId="14" xfId="0" applyNumberFormat="1" applyFont="1" applyBorder="1" applyAlignment="1">
      <alignment horizontal="right" vertical="top" shrinkToFit="1"/>
    </xf>
    <xf numFmtId="3" fontId="19" fillId="0" borderId="50" xfId="0" applyNumberFormat="1" applyFont="1" applyBorder="1" applyAlignment="1">
      <alignment horizontal="right"/>
    </xf>
    <xf numFmtId="3" fontId="37" fillId="0" borderId="33" xfId="0" applyNumberFormat="1" applyFont="1" applyBorder="1" applyAlignment="1">
      <alignment horizontal="right" wrapText="1"/>
    </xf>
    <xf numFmtId="3" fontId="19" fillId="0" borderId="35" xfId="0" applyNumberFormat="1" applyFont="1" applyBorder="1" applyAlignment="1">
      <alignment horizontal="right" wrapText="1"/>
    </xf>
    <xf numFmtId="3" fontId="19" fillId="0" borderId="33" xfId="0" applyNumberFormat="1" applyFont="1" applyBorder="1" applyAlignment="1">
      <alignment horizontal="right" wrapText="1"/>
    </xf>
    <xf numFmtId="3" fontId="37" fillId="0" borderId="42" xfId="0" applyNumberFormat="1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3" fontId="36" fillId="0" borderId="22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8" fillId="0" borderId="64" xfId="0" applyFont="1" applyBorder="1" applyAlignment="1">
      <alignment horizontal="left" wrapText="1"/>
    </xf>
    <xf numFmtId="4" fontId="9" fillId="0" borderId="30" xfId="0" applyNumberFormat="1" applyFont="1" applyBorder="1" applyAlignment="1">
      <alignment horizontal="left"/>
    </xf>
    <xf numFmtId="3" fontId="33" fillId="0" borderId="44" xfId="0" applyNumberFormat="1" applyFont="1" applyBorder="1" applyAlignment="1">
      <alignment horizontal="right"/>
    </xf>
    <xf numFmtId="3" fontId="22" fillId="0" borderId="16" xfId="0" applyNumberFormat="1" applyFont="1" applyBorder="1"/>
    <xf numFmtId="3" fontId="28" fillId="2" borderId="41" xfId="0" applyNumberFormat="1" applyFont="1" applyFill="1" applyBorder="1"/>
    <xf numFmtId="0" fontId="7" fillId="2" borderId="53" xfId="0" applyFont="1" applyFill="1" applyBorder="1" applyAlignment="1">
      <alignment wrapText="1"/>
    </xf>
    <xf numFmtId="3" fontId="30" fillId="2" borderId="0" xfId="0" applyNumberFormat="1" applyFont="1" applyFill="1"/>
    <xf numFmtId="3" fontId="7" fillId="2" borderId="37" xfId="0" applyNumberFormat="1" applyFont="1" applyFill="1" applyBorder="1"/>
    <xf numFmtId="0" fontId="8" fillId="2" borderId="42" xfId="0" applyFont="1" applyFill="1" applyBorder="1" applyAlignment="1">
      <alignment wrapText="1"/>
    </xf>
    <xf numFmtId="3" fontId="8" fillId="2" borderId="0" xfId="0" applyNumberFormat="1" applyFont="1" applyFill="1"/>
    <xf numFmtId="3" fontId="7" fillId="2" borderId="38" xfId="0" applyNumberFormat="1" applyFont="1" applyFill="1" applyBorder="1"/>
    <xf numFmtId="3" fontId="27" fillId="2" borderId="39" xfId="0" applyNumberFormat="1" applyFont="1" applyFill="1" applyBorder="1"/>
    <xf numFmtId="3" fontId="7" fillId="2" borderId="0" xfId="0" applyNumberFormat="1" applyFont="1" applyFill="1"/>
    <xf numFmtId="0" fontId="7" fillId="2" borderId="42" xfId="0" applyFont="1" applyFill="1" applyBorder="1" applyAlignment="1">
      <alignment wrapText="1"/>
    </xf>
    <xf numFmtId="3" fontId="31" fillId="2" borderId="0" xfId="0" applyNumberFormat="1" applyFont="1" applyFill="1"/>
    <xf numFmtId="3" fontId="20" fillId="2" borderId="0" xfId="0" applyNumberFormat="1" applyFont="1" applyFill="1"/>
    <xf numFmtId="3" fontId="30" fillId="2" borderId="40" xfId="0" applyNumberFormat="1" applyFont="1" applyFill="1" applyBorder="1"/>
    <xf numFmtId="3" fontId="27" fillId="2" borderId="40" xfId="0" applyNumberFormat="1" applyFont="1" applyFill="1" applyBorder="1"/>
    <xf numFmtId="3" fontId="7" fillId="2" borderId="46" xfId="0" applyNumberFormat="1" applyFont="1" applyFill="1" applyBorder="1"/>
    <xf numFmtId="0" fontId="26" fillId="2" borderId="43" xfId="0" applyFont="1" applyFill="1" applyBorder="1"/>
    <xf numFmtId="3" fontId="19" fillId="0" borderId="23" xfId="0" applyNumberFormat="1" applyFont="1" applyBorder="1" applyAlignment="1">
      <alignment horizontal="right" wrapText="1"/>
    </xf>
    <xf numFmtId="3" fontId="19" fillId="0" borderId="65" xfId="0" applyNumberFormat="1" applyFont="1" applyBorder="1" applyAlignment="1">
      <alignment horizontal="right" wrapText="1"/>
    </xf>
    <xf numFmtId="3" fontId="38" fillId="0" borderId="26" xfId="0" applyNumberFormat="1" applyFont="1" applyBorder="1" applyAlignment="1">
      <alignment horizontal="right" wrapText="1"/>
    </xf>
    <xf numFmtId="3" fontId="19" fillId="0" borderId="24" xfId="0" applyNumberFormat="1" applyFont="1" applyBorder="1" applyAlignment="1">
      <alignment horizontal="right" wrapText="1"/>
    </xf>
    <xf numFmtId="3" fontId="19" fillId="0" borderId="66" xfId="0" applyNumberFormat="1" applyFont="1" applyBorder="1" applyAlignment="1">
      <alignment horizontal="right" wrapText="1"/>
    </xf>
    <xf numFmtId="3" fontId="10" fillId="0" borderId="36" xfId="0" applyNumberFormat="1" applyFont="1" applyBorder="1" applyAlignment="1">
      <alignment horizontal="right"/>
    </xf>
    <xf numFmtId="3" fontId="10" fillId="0" borderId="53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3" fontId="19" fillId="0" borderId="0" xfId="0" applyNumberFormat="1" applyFont="1" applyAlignment="1">
      <alignment horizontal="right"/>
    </xf>
    <xf numFmtId="3" fontId="10" fillId="0" borderId="31" xfId="0" applyNumberFormat="1" applyFont="1" applyBorder="1" applyAlignment="1">
      <alignment horizontal="right"/>
    </xf>
    <xf numFmtId="0" fontId="7" fillId="0" borderId="67" xfId="0" applyFont="1" applyBorder="1" applyAlignment="1">
      <alignment wrapText="1"/>
    </xf>
    <xf numFmtId="0" fontId="7" fillId="0" borderId="68" xfId="0" applyFont="1" applyBorder="1" applyAlignment="1">
      <alignment horizontal="left" wrapText="1"/>
    </xf>
    <xf numFmtId="3" fontId="37" fillId="0" borderId="44" xfId="0" applyNumberFormat="1" applyFont="1" applyBorder="1" applyAlignment="1">
      <alignment horizontal="center"/>
    </xf>
    <xf numFmtId="4" fontId="15" fillId="0" borderId="45" xfId="0" applyNumberFormat="1" applyFont="1" applyBorder="1" applyAlignment="1">
      <alignment horizontal="center" vertical="top" wrapText="1"/>
    </xf>
    <xf numFmtId="4" fontId="15" fillId="0" borderId="43" xfId="0" applyNumberFormat="1" applyFont="1" applyBorder="1" applyAlignment="1">
      <alignment horizontal="center" vertical="top" wrapText="1"/>
    </xf>
    <xf numFmtId="3" fontId="18" fillId="0" borderId="42" xfId="0" applyNumberFormat="1" applyFont="1" applyBorder="1" applyAlignment="1">
      <alignment horizontal="center" vertical="top" wrapText="1"/>
    </xf>
    <xf numFmtId="3" fontId="10" fillId="0" borderId="0" xfId="0" applyNumberFormat="1" applyFont="1" applyAlignment="1">
      <alignment horizontal="right" vertical="top" shrinkToFit="1"/>
    </xf>
    <xf numFmtId="3" fontId="10" fillId="0" borderId="59" xfId="0" applyNumberFormat="1" applyFont="1" applyBorder="1" applyAlignment="1">
      <alignment horizontal="right"/>
    </xf>
    <xf numFmtId="3" fontId="11" fillId="0" borderId="52" xfId="0" applyNumberFormat="1" applyFont="1" applyBorder="1" applyAlignment="1">
      <alignment horizontal="right"/>
    </xf>
    <xf numFmtId="3" fontId="11" fillId="0" borderId="69" xfId="0" applyNumberFormat="1" applyFont="1" applyBorder="1" applyAlignment="1">
      <alignment horizontal="right"/>
    </xf>
    <xf numFmtId="3" fontId="17" fillId="0" borderId="55" xfId="0" applyNumberFormat="1" applyFont="1" applyBorder="1" applyAlignment="1">
      <alignment horizontal="right"/>
    </xf>
    <xf numFmtId="3" fontId="11" fillId="0" borderId="25" xfId="0" applyNumberFormat="1" applyFont="1" applyBorder="1" applyAlignment="1">
      <alignment horizontal="right" wrapText="1"/>
    </xf>
    <xf numFmtId="2" fontId="23" fillId="0" borderId="0" xfId="0" applyNumberFormat="1" applyFont="1"/>
    <xf numFmtId="17" fontId="23" fillId="0" borderId="0" xfId="0" applyNumberFormat="1" applyFont="1"/>
    <xf numFmtId="2" fontId="32" fillId="0" borderId="0" xfId="0" applyNumberFormat="1" applyFont="1"/>
    <xf numFmtId="2" fontId="24" fillId="0" borderId="0" xfId="0" applyNumberFormat="1" applyFont="1"/>
    <xf numFmtId="164" fontId="29" fillId="2" borderId="0" xfId="0" applyNumberFormat="1" applyFont="1" applyFill="1"/>
    <xf numFmtId="3" fontId="15" fillId="0" borderId="21" xfId="0" applyNumberFormat="1" applyFont="1" applyBorder="1" applyAlignment="1">
      <alignment horizontal="center" vertical="top" wrapText="1" shrinkToFit="1"/>
    </xf>
    <xf numFmtId="3" fontId="15" fillId="0" borderId="62" xfId="0" applyNumberFormat="1" applyFont="1" applyBorder="1" applyAlignment="1">
      <alignment horizontal="center" vertical="top" wrapText="1" shrinkToFit="1"/>
    </xf>
    <xf numFmtId="4" fontId="15" fillId="0" borderId="16" xfId="0" applyNumberFormat="1" applyFont="1" applyBorder="1" applyAlignment="1">
      <alignment horizontal="center" vertical="top" wrapText="1"/>
    </xf>
    <xf numFmtId="3" fontId="35" fillId="0" borderId="43" xfId="0" applyNumberFormat="1" applyFont="1" applyBorder="1" applyAlignment="1">
      <alignment horizontal="center" vertical="top" wrapText="1"/>
    </xf>
    <xf numFmtId="3" fontId="10" fillId="0" borderId="14" xfId="0" applyNumberFormat="1" applyFont="1" applyBorder="1" applyAlignment="1">
      <alignment horizontal="right"/>
    </xf>
    <xf numFmtId="4" fontId="10" fillId="0" borderId="20" xfId="0" applyNumberFormat="1" applyFont="1" applyBorder="1" applyAlignment="1">
      <alignment horizontal="left"/>
    </xf>
    <xf numFmtId="4" fontId="7" fillId="0" borderId="12" xfId="0" applyNumberFormat="1" applyFont="1" applyBorder="1" applyAlignment="1">
      <alignment horizontal="left"/>
    </xf>
    <xf numFmtId="2" fontId="25" fillId="0" borderId="12" xfId="0" applyNumberFormat="1" applyFont="1" applyBorder="1"/>
    <xf numFmtId="2" fontId="25" fillId="0" borderId="0" xfId="0" applyNumberFormat="1" applyFont="1"/>
    <xf numFmtId="0" fontId="25" fillId="0" borderId="0" xfId="0" applyFont="1"/>
    <xf numFmtId="0" fontId="8" fillId="0" borderId="1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/>
    <xf numFmtId="0" fontId="16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73"/>
  <sheetViews>
    <sheetView tabSelected="1" topLeftCell="A43" zoomScale="68" zoomScaleNormal="68" zoomScalePageLayoutView="10" workbookViewId="0">
      <selection activeCell="B17" sqref="B17"/>
    </sheetView>
  </sheetViews>
  <sheetFormatPr defaultColWidth="14.44140625" defaultRowHeight="21.15" customHeight="1" x14ac:dyDescent="0.35"/>
  <cols>
    <col min="1" max="1" width="60.77734375" style="6" customWidth="1"/>
    <col min="2" max="2" width="22.77734375" style="27" customWidth="1"/>
    <col min="3" max="5" width="22.77734375" style="38" customWidth="1"/>
    <col min="6" max="6" width="22.77734375" style="122" customWidth="1"/>
  </cols>
  <sheetData>
    <row r="1" spans="1:15" ht="21.15" customHeight="1" x14ac:dyDescent="0.4">
      <c r="A1" s="186" t="s">
        <v>15</v>
      </c>
      <c r="B1" s="187"/>
      <c r="C1" s="188"/>
      <c r="D1" s="32"/>
      <c r="E1" s="32"/>
      <c r="F1" s="103"/>
    </row>
    <row r="2" spans="1:15" ht="21.15" customHeight="1" x14ac:dyDescent="0.4">
      <c r="A2" s="7" t="s">
        <v>45</v>
      </c>
      <c r="B2" s="28"/>
      <c r="C2" s="33"/>
      <c r="D2" s="33"/>
      <c r="E2" s="33"/>
      <c r="F2" s="104"/>
      <c r="G2" s="1"/>
      <c r="H2" s="1"/>
      <c r="I2" s="1"/>
      <c r="J2" s="1"/>
      <c r="K2" s="1"/>
      <c r="L2" s="1"/>
      <c r="M2" s="1"/>
      <c r="N2" s="1"/>
      <c r="O2" s="1"/>
    </row>
    <row r="3" spans="1:15" ht="21.15" customHeight="1" x14ac:dyDescent="0.4">
      <c r="A3" s="7"/>
      <c r="B3" s="23"/>
      <c r="C3" s="34"/>
      <c r="D3" s="34"/>
      <c r="E3" s="34"/>
      <c r="F3" s="105"/>
      <c r="G3" s="1"/>
      <c r="H3" s="1"/>
      <c r="I3" s="1"/>
      <c r="J3" s="1"/>
      <c r="K3" s="1"/>
      <c r="L3" s="1"/>
      <c r="M3" s="1"/>
      <c r="N3" s="1"/>
      <c r="O3" s="1"/>
    </row>
    <row r="4" spans="1:15" ht="21.15" customHeight="1" thickBot="1" x14ac:dyDescent="0.5">
      <c r="A4" s="15" t="s">
        <v>51</v>
      </c>
      <c r="B4" s="24"/>
      <c r="C4" s="35"/>
      <c r="D4" s="48"/>
      <c r="E4" s="35"/>
      <c r="F4" s="106"/>
      <c r="G4" s="2"/>
      <c r="H4" s="2"/>
      <c r="I4" s="2"/>
      <c r="J4" s="2"/>
      <c r="K4" s="2"/>
      <c r="L4" s="2"/>
      <c r="M4" s="2"/>
      <c r="N4" s="2"/>
      <c r="O4" s="2"/>
    </row>
    <row r="5" spans="1:15" ht="28.2" customHeight="1" thickTop="1" thickBot="1" x14ac:dyDescent="0.45">
      <c r="A5" s="57"/>
      <c r="B5" s="69" t="s">
        <v>27</v>
      </c>
      <c r="C5" s="70" t="s">
        <v>28</v>
      </c>
      <c r="D5" s="72" t="s">
        <v>29</v>
      </c>
      <c r="E5" s="72" t="s">
        <v>30</v>
      </c>
      <c r="F5" s="125" t="s">
        <v>40</v>
      </c>
      <c r="G5" s="2"/>
      <c r="H5" s="2"/>
      <c r="I5" s="2"/>
      <c r="J5" s="2"/>
      <c r="K5" s="2"/>
      <c r="L5" s="2"/>
      <c r="M5" s="2"/>
      <c r="N5" s="2"/>
      <c r="O5" s="2"/>
    </row>
    <row r="6" spans="1:15" ht="55.2" customHeight="1" thickTop="1" thickBot="1" x14ac:dyDescent="0.35">
      <c r="A6" s="16"/>
      <c r="B6" s="170" t="s">
        <v>1</v>
      </c>
      <c r="C6" s="171" t="s">
        <v>1</v>
      </c>
      <c r="D6" s="157" t="s">
        <v>1</v>
      </c>
      <c r="E6" s="172" t="s">
        <v>1</v>
      </c>
      <c r="F6" s="173" t="s">
        <v>0</v>
      </c>
      <c r="G6" s="2"/>
      <c r="H6" s="2"/>
      <c r="I6" s="2"/>
      <c r="J6" s="2"/>
      <c r="K6" s="2"/>
      <c r="L6" s="2"/>
      <c r="M6" s="2"/>
      <c r="N6" s="2"/>
    </row>
    <row r="7" spans="1:15" ht="37.799999999999997" customHeight="1" thickTop="1" x14ac:dyDescent="0.3">
      <c r="A7" s="19" t="s">
        <v>2</v>
      </c>
      <c r="B7" s="43">
        <v>3000</v>
      </c>
      <c r="C7" s="73">
        <v>3250</v>
      </c>
      <c r="D7" s="89">
        <v>3500</v>
      </c>
      <c r="E7" s="89">
        <v>3700</v>
      </c>
      <c r="F7" s="107">
        <v>4100</v>
      </c>
      <c r="G7" s="2"/>
      <c r="H7" s="2"/>
      <c r="I7" s="2"/>
      <c r="J7" s="2"/>
      <c r="K7" s="2"/>
      <c r="L7" s="2"/>
      <c r="M7" s="2"/>
      <c r="N7" s="2"/>
    </row>
    <row r="8" spans="1:15" ht="21.15" customHeight="1" x14ac:dyDescent="0.4">
      <c r="A8" s="20" t="s">
        <v>3</v>
      </c>
      <c r="B8" s="44">
        <v>500</v>
      </c>
      <c r="C8" s="74">
        <v>0</v>
      </c>
      <c r="D8" s="50">
        <v>0</v>
      </c>
      <c r="E8" s="75">
        <v>0</v>
      </c>
      <c r="F8" s="108">
        <v>0</v>
      </c>
      <c r="G8" s="2"/>
      <c r="H8" s="2"/>
      <c r="I8" s="2"/>
      <c r="J8" s="2"/>
      <c r="K8" s="2"/>
      <c r="L8" s="2"/>
      <c r="M8" s="2"/>
      <c r="N8" s="2"/>
    </row>
    <row r="9" spans="1:15" ht="21.15" customHeight="1" x14ac:dyDescent="0.4">
      <c r="A9" s="20" t="s">
        <v>13</v>
      </c>
      <c r="B9" s="44">
        <v>0</v>
      </c>
      <c r="C9" s="74">
        <v>0</v>
      </c>
      <c r="D9" s="90">
        <v>0</v>
      </c>
      <c r="E9" s="159"/>
      <c r="F9" s="109">
        <v>0</v>
      </c>
      <c r="G9" s="2"/>
      <c r="H9" s="2"/>
      <c r="I9" s="2"/>
      <c r="J9" s="2"/>
      <c r="K9" s="2"/>
      <c r="L9" s="2"/>
      <c r="M9" s="2"/>
      <c r="N9" s="2"/>
    </row>
    <row r="10" spans="1:15" ht="21.15" customHeight="1" x14ac:dyDescent="0.4">
      <c r="A10" s="20" t="s">
        <v>26</v>
      </c>
      <c r="B10" s="51">
        <v>85</v>
      </c>
      <c r="C10" s="75">
        <v>4946</v>
      </c>
      <c r="D10" s="50">
        <v>2867</v>
      </c>
      <c r="E10" s="50">
        <v>0</v>
      </c>
      <c r="F10" s="108">
        <v>0</v>
      </c>
      <c r="G10" s="2"/>
      <c r="H10" s="2"/>
      <c r="I10" s="2"/>
      <c r="J10" s="2"/>
      <c r="K10" s="2"/>
      <c r="L10" s="2"/>
      <c r="M10" s="2"/>
      <c r="N10" s="2"/>
    </row>
    <row r="11" spans="1:15" ht="21.15" customHeight="1" x14ac:dyDescent="0.4">
      <c r="A11" s="30" t="s">
        <v>24</v>
      </c>
      <c r="B11" s="45">
        <v>450</v>
      </c>
      <c r="C11" s="76">
        <v>1409</v>
      </c>
      <c r="D11" s="90"/>
      <c r="E11" s="90">
        <v>2328</v>
      </c>
      <c r="F11" s="109">
        <v>2400</v>
      </c>
      <c r="G11" s="2"/>
      <c r="H11" s="2"/>
      <c r="I11" s="2"/>
      <c r="J11" s="2"/>
      <c r="K11" s="2"/>
      <c r="L11" s="2"/>
      <c r="M11" s="2"/>
      <c r="N11" s="2"/>
    </row>
    <row r="12" spans="1:15" ht="21.15" customHeight="1" x14ac:dyDescent="0.4">
      <c r="A12" s="31" t="s">
        <v>22</v>
      </c>
      <c r="B12" s="45">
        <v>0.85</v>
      </c>
      <c r="C12" s="74">
        <v>93</v>
      </c>
      <c r="D12" s="49"/>
      <c r="E12" s="74">
        <v>58</v>
      </c>
      <c r="F12" s="110">
        <v>90</v>
      </c>
      <c r="G12" s="2"/>
      <c r="H12" s="2"/>
      <c r="I12" s="2"/>
      <c r="J12" s="2"/>
      <c r="K12" s="2"/>
      <c r="L12" s="2"/>
      <c r="M12" s="2"/>
      <c r="N12" s="2"/>
    </row>
    <row r="13" spans="1:15" ht="21.15" customHeight="1" x14ac:dyDescent="0.4">
      <c r="A13" s="59" t="s">
        <v>31</v>
      </c>
      <c r="B13" s="58"/>
      <c r="C13" s="74"/>
      <c r="D13" s="49">
        <v>265.52</v>
      </c>
      <c r="E13" s="74"/>
      <c r="F13" s="110">
        <v>0</v>
      </c>
      <c r="G13" s="2"/>
      <c r="H13" s="2"/>
      <c r="I13" s="2"/>
      <c r="J13" s="2"/>
      <c r="K13" s="2"/>
      <c r="L13" s="2"/>
      <c r="M13" s="2"/>
      <c r="N13" s="2"/>
    </row>
    <row r="14" spans="1:15" ht="21.15" customHeight="1" thickBot="1" x14ac:dyDescent="0.45">
      <c r="A14" s="21" t="s">
        <v>12</v>
      </c>
      <c r="B14" s="45">
        <v>0</v>
      </c>
      <c r="C14" s="77">
        <v>0</v>
      </c>
      <c r="D14" s="52">
        <v>408.95</v>
      </c>
      <c r="E14" s="77">
        <v>0</v>
      </c>
      <c r="F14" s="111">
        <v>100</v>
      </c>
      <c r="G14" s="2"/>
      <c r="H14" s="2"/>
      <c r="I14" s="2"/>
      <c r="J14" s="2"/>
      <c r="K14" s="2"/>
      <c r="L14" s="2"/>
      <c r="M14" s="2"/>
      <c r="N14" s="2"/>
    </row>
    <row r="15" spans="1:15" ht="21.15" customHeight="1" thickTop="1" thickBot="1" x14ac:dyDescent="0.45">
      <c r="A15" s="22" t="s">
        <v>54</v>
      </c>
      <c r="B15" s="46">
        <f t="shared" ref="B15" si="0">SUM(B7:B14)</f>
        <v>4035.85</v>
      </c>
      <c r="C15" s="148">
        <f t="shared" ref="C15" si="1">SUM(C7:C14)</f>
        <v>9698</v>
      </c>
      <c r="D15" s="149">
        <f t="shared" ref="D15:E15" si="2">SUM(D7:D14)</f>
        <v>7041.47</v>
      </c>
      <c r="E15" s="149">
        <f t="shared" si="2"/>
        <v>6086</v>
      </c>
      <c r="F15" s="152">
        <f>SUM(F7:F14)</f>
        <v>6690</v>
      </c>
      <c r="G15" s="2"/>
      <c r="H15" s="2"/>
      <c r="I15" s="2"/>
      <c r="J15" s="2"/>
      <c r="K15" s="2"/>
      <c r="L15" s="2"/>
      <c r="M15" s="2"/>
      <c r="N15" s="2"/>
    </row>
    <row r="16" spans="1:15" ht="21.15" customHeight="1" thickTop="1" x14ac:dyDescent="0.4">
      <c r="A16" s="153"/>
      <c r="B16" s="29"/>
      <c r="C16" s="36"/>
      <c r="D16" s="36"/>
      <c r="E16" s="36"/>
      <c r="F16" s="150"/>
      <c r="G16" s="2"/>
      <c r="H16" s="2"/>
      <c r="I16" s="2"/>
      <c r="J16" s="2"/>
      <c r="K16" s="2"/>
      <c r="L16" s="2"/>
      <c r="M16" s="2"/>
      <c r="N16" s="2"/>
    </row>
    <row r="17" spans="1:14" ht="21.15" customHeight="1" thickBot="1" x14ac:dyDescent="0.45">
      <c r="A17" s="154" t="s">
        <v>52</v>
      </c>
      <c r="B17" s="25"/>
      <c r="C17" s="39"/>
      <c r="D17" s="39"/>
      <c r="E17" s="39"/>
      <c r="F17" s="151"/>
      <c r="G17" s="2"/>
      <c r="H17" s="2"/>
      <c r="I17" s="2"/>
      <c r="J17" s="2"/>
      <c r="K17" s="2"/>
      <c r="L17" s="2"/>
      <c r="M17" s="2"/>
      <c r="N17" s="2"/>
    </row>
    <row r="18" spans="1:14" ht="27" customHeight="1" thickTop="1" thickBot="1" x14ac:dyDescent="0.45">
      <c r="A18" s="8"/>
      <c r="B18" s="78" t="s">
        <v>28</v>
      </c>
      <c r="C18" s="71" t="s">
        <v>29</v>
      </c>
      <c r="D18" s="71" t="s">
        <v>30</v>
      </c>
      <c r="E18" s="72" t="s">
        <v>30</v>
      </c>
      <c r="F18" s="155" t="s">
        <v>40</v>
      </c>
      <c r="G18" s="2"/>
      <c r="H18" s="2"/>
      <c r="I18" s="2"/>
      <c r="J18" s="2"/>
      <c r="K18" s="2"/>
      <c r="L18" s="2"/>
      <c r="M18" s="2"/>
      <c r="N18" s="2"/>
    </row>
    <row r="19" spans="1:14" ht="60.6" customHeight="1" thickTop="1" thickBot="1" x14ac:dyDescent="0.35">
      <c r="A19" s="9"/>
      <c r="B19" s="156" t="s">
        <v>1</v>
      </c>
      <c r="C19" s="157" t="s">
        <v>1</v>
      </c>
      <c r="D19" s="157" t="s">
        <v>1</v>
      </c>
      <c r="E19" s="172" t="s">
        <v>1</v>
      </c>
      <c r="F19" s="158" t="s">
        <v>0</v>
      </c>
      <c r="G19" s="2"/>
      <c r="H19" s="2"/>
      <c r="I19" s="2"/>
      <c r="J19" s="2"/>
      <c r="K19" s="2"/>
      <c r="L19" s="2"/>
      <c r="M19" s="2"/>
      <c r="N19" s="2"/>
    </row>
    <row r="20" spans="1:14" ht="21.15" customHeight="1" thickTop="1" x14ac:dyDescent="0.4">
      <c r="A20" s="64" t="s">
        <v>4</v>
      </c>
      <c r="B20" s="47"/>
      <c r="C20" s="124"/>
      <c r="D20" s="124"/>
      <c r="E20" s="124"/>
      <c r="F20" s="112"/>
      <c r="G20" s="2"/>
      <c r="H20" s="2"/>
      <c r="I20" s="2"/>
      <c r="J20" s="2"/>
      <c r="K20" s="2"/>
      <c r="L20" s="2"/>
      <c r="M20" s="2"/>
      <c r="N20" s="2"/>
    </row>
    <row r="21" spans="1:14" ht="40.200000000000003" customHeight="1" x14ac:dyDescent="0.4">
      <c r="A21" s="60" t="s">
        <v>47</v>
      </c>
      <c r="B21" s="79">
        <v>-2325</v>
      </c>
      <c r="C21" s="91">
        <v>-2248</v>
      </c>
      <c r="D21" s="91">
        <v>-2248</v>
      </c>
      <c r="E21" s="160">
        <v>-2224</v>
      </c>
      <c r="F21" s="113">
        <v>-2500</v>
      </c>
      <c r="G21" s="2"/>
      <c r="H21" s="2"/>
      <c r="I21" s="2"/>
      <c r="J21" s="2"/>
      <c r="K21" s="2"/>
      <c r="L21" s="2"/>
      <c r="M21" s="2"/>
      <c r="N21" s="2"/>
    </row>
    <row r="22" spans="1:14" ht="24" customHeight="1" x14ac:dyDescent="0.4">
      <c r="A22" s="60" t="s">
        <v>41</v>
      </c>
      <c r="B22" s="80">
        <v>-216</v>
      </c>
      <c r="C22" s="92">
        <v>-425</v>
      </c>
      <c r="D22" s="92">
        <v>-425</v>
      </c>
      <c r="E22" s="161">
        <v>-484</v>
      </c>
      <c r="F22" s="113">
        <v>-540</v>
      </c>
      <c r="G22" s="2"/>
      <c r="H22" s="2"/>
      <c r="I22" s="2"/>
      <c r="J22" s="2"/>
      <c r="K22" s="2"/>
      <c r="L22" s="2"/>
      <c r="M22" s="2"/>
      <c r="N22" s="2"/>
    </row>
    <row r="23" spans="1:14" ht="21" customHeight="1" x14ac:dyDescent="0.4">
      <c r="A23" s="11" t="s">
        <v>5</v>
      </c>
      <c r="B23" s="81">
        <v>-216</v>
      </c>
      <c r="C23" s="93">
        <v>-216</v>
      </c>
      <c r="D23" s="93">
        <v>-216</v>
      </c>
      <c r="E23" s="162">
        <v>-216</v>
      </c>
      <c r="F23" s="114">
        <v>-216</v>
      </c>
      <c r="G23" s="2"/>
      <c r="H23" s="2"/>
      <c r="I23" s="2"/>
      <c r="J23" s="2"/>
      <c r="K23" s="2"/>
      <c r="L23" s="2"/>
      <c r="M23" s="2"/>
      <c r="N23" s="2"/>
    </row>
    <row r="24" spans="1:14" ht="39" customHeight="1" x14ac:dyDescent="0.4">
      <c r="A24" s="11" t="s">
        <v>20</v>
      </c>
      <c r="B24" s="80">
        <v>-23</v>
      </c>
      <c r="C24" s="92">
        <v>-45</v>
      </c>
      <c r="D24" s="92">
        <v>-45</v>
      </c>
      <c r="E24" s="161">
        <v>-72</v>
      </c>
      <c r="F24" s="115">
        <v>-65</v>
      </c>
      <c r="G24" s="2"/>
      <c r="H24" s="2"/>
      <c r="I24" s="2"/>
      <c r="J24" s="2"/>
      <c r="K24" s="2"/>
      <c r="L24" s="2"/>
      <c r="M24" s="2"/>
      <c r="N24" s="2"/>
    </row>
    <row r="25" spans="1:14" ht="21" customHeight="1" x14ac:dyDescent="0.4">
      <c r="A25" s="11" t="s">
        <v>14</v>
      </c>
      <c r="B25" s="80">
        <v>-321</v>
      </c>
      <c r="C25" s="92">
        <v>-55</v>
      </c>
      <c r="D25" s="92">
        <v>-55</v>
      </c>
      <c r="E25" s="161">
        <v>-9</v>
      </c>
      <c r="F25" s="115">
        <v>-100</v>
      </c>
      <c r="G25" s="2"/>
      <c r="H25" s="2"/>
      <c r="I25" s="2"/>
      <c r="J25" s="2"/>
      <c r="K25" s="2"/>
      <c r="L25" s="2"/>
      <c r="M25" s="2"/>
      <c r="N25" s="2"/>
    </row>
    <row r="26" spans="1:14" ht="21" customHeight="1" x14ac:dyDescent="0.4">
      <c r="A26" s="11" t="s">
        <v>18</v>
      </c>
      <c r="B26" s="80">
        <v>-37</v>
      </c>
      <c r="C26" s="92">
        <v>-19</v>
      </c>
      <c r="D26" s="92">
        <v>-19</v>
      </c>
      <c r="E26" s="161">
        <v>-19</v>
      </c>
      <c r="F26" s="115">
        <v>-30</v>
      </c>
      <c r="G26" s="2"/>
      <c r="H26" s="2"/>
      <c r="I26" s="2"/>
      <c r="J26" s="2"/>
      <c r="K26" s="2"/>
      <c r="L26" s="2"/>
      <c r="M26" s="2"/>
      <c r="N26" s="2"/>
    </row>
    <row r="27" spans="1:14" ht="42" customHeight="1" x14ac:dyDescent="0.4">
      <c r="A27" s="11" t="s">
        <v>6</v>
      </c>
      <c r="B27" s="80">
        <v>-79</v>
      </c>
      <c r="C27" s="92">
        <v>-35</v>
      </c>
      <c r="D27" s="92">
        <v>-35</v>
      </c>
      <c r="E27" s="161">
        <v>-43</v>
      </c>
      <c r="F27" s="115">
        <v>-200</v>
      </c>
      <c r="G27" s="2"/>
      <c r="H27" s="2"/>
      <c r="I27" s="2"/>
      <c r="J27" s="2"/>
      <c r="K27" s="2"/>
      <c r="L27" s="2"/>
      <c r="M27" s="2"/>
      <c r="N27" s="2"/>
    </row>
    <row r="28" spans="1:14" ht="58.8" customHeight="1" x14ac:dyDescent="0.4">
      <c r="A28" s="11" t="s">
        <v>16</v>
      </c>
      <c r="B28" s="82">
        <v>-163</v>
      </c>
      <c r="C28" s="94">
        <v>-163</v>
      </c>
      <c r="D28" s="94">
        <v>-163</v>
      </c>
      <c r="E28" s="92">
        <v>-175</v>
      </c>
      <c r="F28" s="113">
        <v>-200</v>
      </c>
      <c r="G28" s="2"/>
      <c r="H28" s="2"/>
      <c r="I28" s="2"/>
      <c r="J28" s="2"/>
      <c r="K28" s="2"/>
      <c r="L28" s="2"/>
      <c r="M28" s="2"/>
      <c r="N28" s="2"/>
    </row>
    <row r="29" spans="1:14" ht="38.4" customHeight="1" x14ac:dyDescent="0.4">
      <c r="A29" s="11" t="s">
        <v>7</v>
      </c>
      <c r="B29" s="80">
        <v>-278</v>
      </c>
      <c r="C29" s="92">
        <v>-278</v>
      </c>
      <c r="D29" s="92">
        <v>-278</v>
      </c>
      <c r="E29" s="161">
        <v>-283</v>
      </c>
      <c r="F29" s="113">
        <v>-300</v>
      </c>
      <c r="G29" s="2"/>
      <c r="H29" s="2"/>
      <c r="I29" s="2"/>
      <c r="J29" s="2"/>
      <c r="K29" s="2"/>
      <c r="L29" s="2"/>
      <c r="M29" s="2"/>
      <c r="N29" s="2"/>
    </row>
    <row r="30" spans="1:14" ht="33.6" customHeight="1" x14ac:dyDescent="0.4">
      <c r="A30" s="10" t="s">
        <v>32</v>
      </c>
      <c r="B30" s="83">
        <v>-21</v>
      </c>
      <c r="C30" s="93">
        <v>-20</v>
      </c>
      <c r="D30" s="93">
        <v>-20</v>
      </c>
      <c r="E30" s="162">
        <v>-18</v>
      </c>
      <c r="F30" s="114">
        <v>-50</v>
      </c>
      <c r="G30" s="2"/>
      <c r="H30" s="2"/>
      <c r="I30" s="2"/>
      <c r="J30" s="2"/>
      <c r="K30" s="2"/>
      <c r="L30" s="2"/>
      <c r="M30" s="2"/>
      <c r="N30" s="2"/>
    </row>
    <row r="31" spans="1:14" ht="41.4" customHeight="1" x14ac:dyDescent="0.4">
      <c r="A31" s="11" t="s">
        <v>8</v>
      </c>
      <c r="B31" s="80">
        <v>-51</v>
      </c>
      <c r="C31" s="92">
        <v>-104</v>
      </c>
      <c r="D31" s="92">
        <v>-104</v>
      </c>
      <c r="E31" s="161">
        <v>-27</v>
      </c>
      <c r="F31" s="116">
        <v>-85</v>
      </c>
      <c r="G31" s="2"/>
      <c r="H31" s="2"/>
      <c r="I31" s="2"/>
      <c r="J31" s="2"/>
      <c r="K31" s="2"/>
      <c r="L31" s="2"/>
      <c r="M31" s="2"/>
      <c r="N31" s="2"/>
    </row>
    <row r="32" spans="1:14" ht="34.200000000000003" customHeight="1" x14ac:dyDescent="0.4">
      <c r="A32" s="11" t="s">
        <v>9</v>
      </c>
      <c r="B32" s="83">
        <v>-807</v>
      </c>
      <c r="C32" s="93">
        <v>0</v>
      </c>
      <c r="D32" s="93">
        <v>0</v>
      </c>
      <c r="E32" s="93">
        <v>0</v>
      </c>
      <c r="F32" s="115">
        <v>-100</v>
      </c>
      <c r="G32" s="2"/>
      <c r="H32" s="2"/>
      <c r="I32" s="2"/>
      <c r="J32" s="2"/>
      <c r="K32" s="2"/>
      <c r="L32" s="2"/>
      <c r="M32" s="2"/>
      <c r="N32" s="2"/>
    </row>
    <row r="33" spans="1:15" ht="37.200000000000003" customHeight="1" x14ac:dyDescent="0.4">
      <c r="A33" s="11" t="s">
        <v>11</v>
      </c>
      <c r="B33" s="82">
        <v>-161</v>
      </c>
      <c r="C33" s="94">
        <v>-177</v>
      </c>
      <c r="D33" s="94">
        <v>-177</v>
      </c>
      <c r="E33" s="94">
        <v>-130</v>
      </c>
      <c r="F33" s="114">
        <v>-170</v>
      </c>
      <c r="G33" s="2"/>
      <c r="H33" s="2"/>
      <c r="I33" s="2"/>
      <c r="J33" s="2"/>
      <c r="K33" s="2"/>
      <c r="L33" s="2"/>
      <c r="M33" s="2"/>
      <c r="N33" s="2"/>
    </row>
    <row r="34" spans="1:15" ht="40.799999999999997" customHeight="1" x14ac:dyDescent="0.4">
      <c r="A34" s="12" t="s">
        <v>17</v>
      </c>
      <c r="B34" s="80">
        <v>-110</v>
      </c>
      <c r="C34" s="92">
        <v>-120</v>
      </c>
      <c r="D34" s="92">
        <v>-120</v>
      </c>
      <c r="E34" s="92">
        <v>-150</v>
      </c>
      <c r="F34" s="143">
        <v>-180</v>
      </c>
      <c r="G34" s="2"/>
      <c r="H34" s="2"/>
      <c r="I34" s="2"/>
      <c r="J34" s="2"/>
      <c r="K34" s="2"/>
      <c r="L34" s="2"/>
      <c r="M34" s="2"/>
      <c r="N34" s="2"/>
    </row>
    <row r="35" spans="1:15" ht="30" customHeight="1" x14ac:dyDescent="0.4">
      <c r="A35" s="11" t="s">
        <v>23</v>
      </c>
      <c r="B35" s="84">
        <v>-60</v>
      </c>
      <c r="C35" s="94">
        <v>-60</v>
      </c>
      <c r="D35" s="94">
        <v>-60</v>
      </c>
      <c r="E35" s="92">
        <v>-25</v>
      </c>
      <c r="F35" s="144">
        <v>-60</v>
      </c>
      <c r="G35" s="2"/>
      <c r="H35" s="2"/>
      <c r="I35" s="2"/>
      <c r="J35" s="2"/>
      <c r="K35" s="2"/>
      <c r="L35" s="2"/>
      <c r="M35" s="2"/>
      <c r="N35" s="2"/>
    </row>
    <row r="36" spans="1:15" ht="20.399999999999999" customHeight="1" x14ac:dyDescent="0.3">
      <c r="A36" s="63" t="s">
        <v>21</v>
      </c>
      <c r="B36" s="65"/>
      <c r="C36" s="65"/>
      <c r="D36" s="65"/>
      <c r="E36" s="163"/>
      <c r="F36" s="145"/>
      <c r="G36" s="2"/>
      <c r="H36" s="2"/>
      <c r="I36" s="2"/>
      <c r="J36" s="2"/>
      <c r="K36" s="2"/>
      <c r="L36" s="2"/>
      <c r="M36" s="2"/>
      <c r="N36" s="2"/>
    </row>
    <row r="37" spans="1:15" s="18" customFormat="1" ht="71.400000000000006" customHeight="1" x14ac:dyDescent="0.4">
      <c r="A37" s="13" t="s">
        <v>25</v>
      </c>
      <c r="B37" s="85">
        <v>-1499</v>
      </c>
      <c r="C37" s="96">
        <v>-1916</v>
      </c>
      <c r="D37" s="96">
        <v>-1916</v>
      </c>
      <c r="E37" s="164">
        <v>-1044</v>
      </c>
      <c r="F37" s="143">
        <v>-300</v>
      </c>
      <c r="G37" s="17"/>
      <c r="H37" s="17"/>
      <c r="I37" s="17"/>
      <c r="J37" s="17"/>
      <c r="K37" s="17"/>
      <c r="L37" s="17"/>
      <c r="M37" s="17"/>
      <c r="N37" s="17"/>
    </row>
    <row r="38" spans="1:15" ht="31.8" customHeight="1" x14ac:dyDescent="0.4">
      <c r="A38" s="14" t="s">
        <v>42</v>
      </c>
      <c r="B38" s="86">
        <v>0</v>
      </c>
      <c r="C38" s="97">
        <v>0</v>
      </c>
      <c r="D38" s="97">
        <v>0</v>
      </c>
      <c r="E38" s="97">
        <v>0</v>
      </c>
      <c r="F38" s="115">
        <v>-50</v>
      </c>
      <c r="G38" s="2"/>
      <c r="H38" s="2"/>
      <c r="I38" s="2"/>
      <c r="J38" s="2"/>
      <c r="K38" s="2"/>
      <c r="L38" s="2"/>
      <c r="M38" s="2"/>
      <c r="N38" s="2"/>
    </row>
    <row r="39" spans="1:15" ht="21.15" customHeight="1" x14ac:dyDescent="0.3">
      <c r="A39" s="68" t="s">
        <v>10</v>
      </c>
      <c r="B39" s="65"/>
      <c r="C39" s="95"/>
      <c r="D39" s="95"/>
      <c r="E39" s="65"/>
      <c r="F39" s="145"/>
      <c r="G39" s="2"/>
      <c r="H39" s="2"/>
      <c r="I39" s="2"/>
      <c r="J39" s="2"/>
      <c r="K39" s="2"/>
      <c r="L39" s="2"/>
      <c r="M39" s="2"/>
      <c r="N39" s="2"/>
    </row>
    <row r="40" spans="1:15" ht="21.15" customHeight="1" x14ac:dyDescent="0.4">
      <c r="A40" s="14" t="s">
        <v>19</v>
      </c>
      <c r="B40" s="83">
        <v>-3589</v>
      </c>
      <c r="C40" s="93">
        <v>-1200</v>
      </c>
      <c r="D40" s="93">
        <v>-1200</v>
      </c>
      <c r="E40" s="93">
        <v>-2100</v>
      </c>
      <c r="F40" s="146">
        <v>-500</v>
      </c>
      <c r="G40" s="2"/>
      <c r="H40" s="2"/>
      <c r="I40" s="2"/>
      <c r="J40" s="2"/>
      <c r="K40" s="2"/>
      <c r="L40" s="2"/>
      <c r="M40" s="2"/>
      <c r="N40" s="2"/>
    </row>
    <row r="41" spans="1:15" s="4" customFormat="1" ht="39" customHeight="1" thickBot="1" x14ac:dyDescent="0.45">
      <c r="A41" s="123" t="s">
        <v>43</v>
      </c>
      <c r="B41" s="87">
        <v>0</v>
      </c>
      <c r="C41" s="98">
        <v>0</v>
      </c>
      <c r="D41" s="98">
        <v>0</v>
      </c>
      <c r="E41" s="174"/>
      <c r="F41" s="147">
        <v>0</v>
      </c>
      <c r="G41" s="3"/>
      <c r="H41" s="3"/>
      <c r="I41" s="3"/>
      <c r="J41" s="3"/>
      <c r="K41" s="3"/>
      <c r="L41" s="3"/>
      <c r="M41" s="3"/>
      <c r="N41" s="3"/>
    </row>
    <row r="42" spans="1:15" ht="21.15" customHeight="1" thickTop="1" thickBot="1" x14ac:dyDescent="0.45">
      <c r="A42" s="41"/>
      <c r="B42" s="40"/>
      <c r="C42" s="175"/>
      <c r="D42" s="175"/>
      <c r="E42" s="40"/>
      <c r="F42" s="117"/>
      <c r="G42" s="2"/>
      <c r="H42" s="2"/>
      <c r="I42" s="2"/>
      <c r="J42" s="2"/>
      <c r="K42" s="2"/>
      <c r="L42" s="2"/>
      <c r="M42" s="2"/>
      <c r="N42" s="2"/>
    </row>
    <row r="43" spans="1:15" ht="40.200000000000003" customHeight="1" thickTop="1" thickBot="1" x14ac:dyDescent="0.5">
      <c r="A43" s="42" t="s">
        <v>53</v>
      </c>
      <c r="B43" s="88">
        <f t="shared" ref="B43:C43" si="3">SUM(B21:B41)</f>
        <v>-9956</v>
      </c>
      <c r="C43" s="99">
        <f t="shared" si="3"/>
        <v>-7081</v>
      </c>
      <c r="D43" s="99">
        <f t="shared" ref="D43:F43" si="4">SUM(D21:D41)</f>
        <v>-7081</v>
      </c>
      <c r="E43" s="99">
        <f t="shared" si="4"/>
        <v>-7019</v>
      </c>
      <c r="F43" s="118">
        <f t="shared" si="4"/>
        <v>-5646</v>
      </c>
      <c r="G43" s="2"/>
      <c r="H43" s="2"/>
      <c r="I43" s="2"/>
      <c r="J43" s="2"/>
      <c r="K43" s="2"/>
      <c r="L43" s="2"/>
      <c r="M43" s="2"/>
      <c r="N43" s="2"/>
    </row>
    <row r="44" spans="1:15" ht="21.15" customHeight="1" thickTop="1" thickBot="1" x14ac:dyDescent="0.45">
      <c r="A44" s="5"/>
      <c r="B44" s="34"/>
      <c r="C44" s="176"/>
      <c r="D44" s="176"/>
      <c r="E44" s="34"/>
      <c r="F44" s="105"/>
      <c r="G44" s="2"/>
      <c r="H44" s="2"/>
      <c r="I44" s="2"/>
      <c r="J44" s="2"/>
      <c r="K44" s="2"/>
      <c r="L44" s="2"/>
      <c r="M44" s="2"/>
      <c r="N44" s="2"/>
    </row>
    <row r="45" spans="1:15" ht="21" customHeight="1" thickTop="1" thickBot="1" x14ac:dyDescent="0.5">
      <c r="A45" s="61" t="s">
        <v>33</v>
      </c>
      <c r="B45" s="66">
        <v>3250</v>
      </c>
      <c r="C45" s="67">
        <v>3500</v>
      </c>
      <c r="D45" s="67">
        <v>3500</v>
      </c>
      <c r="E45" s="67">
        <v>3700</v>
      </c>
      <c r="F45" s="102"/>
      <c r="G45" s="1"/>
      <c r="H45" s="1"/>
      <c r="I45" s="1"/>
      <c r="J45" s="1"/>
      <c r="K45" s="1"/>
      <c r="L45" s="1"/>
      <c r="M45" s="1"/>
      <c r="N45" s="1"/>
      <c r="O45" s="1"/>
    </row>
    <row r="46" spans="1:15" ht="21.15" customHeight="1" thickTop="1" thickBot="1" x14ac:dyDescent="0.5">
      <c r="A46" s="53"/>
      <c r="B46" s="126"/>
      <c r="C46" s="24"/>
      <c r="D46" s="100"/>
      <c r="E46" s="165"/>
      <c r="F46" s="119"/>
      <c r="G46" s="1"/>
      <c r="H46" s="1"/>
      <c r="I46" s="1"/>
      <c r="J46" s="1"/>
      <c r="K46" s="1"/>
      <c r="L46" s="1"/>
      <c r="M46" s="1"/>
      <c r="N46" s="1"/>
      <c r="O46" s="1"/>
    </row>
    <row r="47" spans="1:15" ht="21.15" customHeight="1" thickTop="1" x14ac:dyDescent="0.45">
      <c r="A47" s="128"/>
      <c r="B47" s="129"/>
      <c r="C47" s="130" t="s">
        <v>34</v>
      </c>
      <c r="D47" s="56"/>
      <c r="E47" s="166"/>
      <c r="F47" s="119"/>
      <c r="G47" s="1"/>
      <c r="H47" s="1"/>
      <c r="I47" s="1"/>
      <c r="J47" s="1"/>
      <c r="K47" s="1"/>
      <c r="L47" s="1"/>
      <c r="M47" s="1"/>
      <c r="N47" s="1"/>
      <c r="O47" s="1"/>
    </row>
    <row r="48" spans="1:15" ht="21.15" customHeight="1" x14ac:dyDescent="0.4">
      <c r="A48" s="131" t="s">
        <v>48</v>
      </c>
      <c r="B48" s="132">
        <v>3180.14</v>
      </c>
      <c r="C48" s="133"/>
      <c r="D48" s="55"/>
      <c r="E48" s="167"/>
      <c r="F48" s="120"/>
      <c r="G48" s="1"/>
      <c r="H48" s="1"/>
      <c r="I48" s="1"/>
      <c r="J48" s="1"/>
      <c r="K48" s="1"/>
      <c r="L48" s="1"/>
      <c r="M48" s="1"/>
      <c r="N48" s="1"/>
      <c r="O48" s="1"/>
    </row>
    <row r="49" spans="1:15" ht="21.15" customHeight="1" x14ac:dyDescent="0.4">
      <c r="A49" s="131" t="s">
        <v>49</v>
      </c>
      <c r="B49" s="132">
        <v>2690.5</v>
      </c>
      <c r="C49" s="133"/>
      <c r="D49" s="54"/>
      <c r="E49" s="168"/>
      <c r="F49" s="120"/>
      <c r="G49" s="1"/>
      <c r="H49" s="1"/>
      <c r="I49" s="1"/>
      <c r="J49" s="1"/>
      <c r="K49" s="1"/>
      <c r="L49" s="1"/>
      <c r="M49" s="1"/>
      <c r="N49" s="1"/>
      <c r="O49" s="1"/>
    </row>
    <row r="50" spans="1:15" ht="21.15" customHeight="1" x14ac:dyDescent="0.4">
      <c r="A50" s="131" t="s">
        <v>44</v>
      </c>
      <c r="B50" s="129">
        <f>SUM(F7)</f>
        <v>4100</v>
      </c>
      <c r="C50" s="133"/>
      <c r="D50" s="54"/>
      <c r="E50" s="168"/>
      <c r="F50" s="120"/>
      <c r="G50" s="1"/>
      <c r="H50" s="1"/>
      <c r="I50" s="1"/>
      <c r="J50" s="1"/>
      <c r="K50" s="1"/>
      <c r="L50" s="1"/>
      <c r="M50" s="1"/>
      <c r="N50" s="1"/>
      <c r="O50" s="1"/>
    </row>
    <row r="51" spans="1:15" ht="21.15" customHeight="1" thickBot="1" x14ac:dyDescent="0.45">
      <c r="A51" s="131" t="s">
        <v>55</v>
      </c>
      <c r="B51" s="129">
        <v>190</v>
      </c>
      <c r="C51" s="133"/>
      <c r="D51" s="54"/>
      <c r="E51" s="168"/>
      <c r="F51" s="120"/>
      <c r="G51" s="1"/>
      <c r="H51" s="1"/>
      <c r="I51" s="1"/>
      <c r="J51" s="1"/>
      <c r="K51" s="1"/>
      <c r="L51" s="1"/>
      <c r="M51" s="1"/>
      <c r="N51" s="1"/>
      <c r="O51" s="1"/>
    </row>
    <row r="52" spans="1:15" ht="21.15" customHeight="1" x14ac:dyDescent="0.4">
      <c r="A52" s="131" t="s">
        <v>35</v>
      </c>
      <c r="B52" s="134"/>
      <c r="C52" s="135">
        <f>SUM(B48:B51)</f>
        <v>10160.64</v>
      </c>
      <c r="D52" s="54"/>
      <c r="E52" s="168"/>
      <c r="F52" s="120"/>
      <c r="G52" s="1"/>
      <c r="H52" s="1"/>
      <c r="I52" s="1"/>
      <c r="J52" s="1"/>
      <c r="K52" s="1"/>
      <c r="L52" s="1"/>
      <c r="M52" s="1"/>
      <c r="N52" s="1"/>
      <c r="O52" s="1"/>
    </row>
    <row r="53" spans="1:15" ht="21.15" customHeight="1" x14ac:dyDescent="0.4">
      <c r="A53" s="136" t="s">
        <v>56</v>
      </c>
      <c r="B53" s="137">
        <f>SUM(F43)</f>
        <v>-5646</v>
      </c>
      <c r="C53" s="133"/>
      <c r="D53" s="54"/>
      <c r="E53" s="168"/>
      <c r="F53" s="120"/>
      <c r="G53" s="1"/>
      <c r="H53" s="1"/>
      <c r="I53" s="1"/>
      <c r="J53" s="1"/>
      <c r="K53" s="1"/>
      <c r="L53" s="1"/>
      <c r="M53" s="1"/>
      <c r="N53" s="1"/>
      <c r="O53" s="1"/>
    </row>
    <row r="54" spans="1:15" ht="21.15" customHeight="1" x14ac:dyDescent="0.4">
      <c r="A54" s="136" t="s">
        <v>57</v>
      </c>
      <c r="B54" s="138"/>
      <c r="C54" s="133"/>
      <c r="D54" s="177"/>
      <c r="E54" s="178"/>
      <c r="F54" s="179"/>
      <c r="G54" s="1"/>
      <c r="H54" s="1"/>
      <c r="I54" s="1"/>
      <c r="J54" s="1"/>
      <c r="K54" s="1"/>
      <c r="L54" s="1"/>
      <c r="M54" s="1"/>
      <c r="N54" s="1"/>
      <c r="O54" s="1"/>
    </row>
    <row r="55" spans="1:15" ht="21.15" customHeight="1" x14ac:dyDescent="0.4">
      <c r="A55" s="131" t="s">
        <v>39</v>
      </c>
      <c r="B55" s="139">
        <v>-2690.5</v>
      </c>
      <c r="C55" s="133"/>
      <c r="D55" s="54"/>
      <c r="E55" s="168"/>
      <c r="F55" s="120"/>
      <c r="G55" s="1"/>
      <c r="H55" s="1"/>
      <c r="I55" s="1"/>
      <c r="J55" s="1"/>
      <c r="K55" s="1"/>
      <c r="L55" s="1"/>
      <c r="M55" s="1"/>
      <c r="N55" s="1"/>
      <c r="O55" s="1"/>
    </row>
    <row r="56" spans="1:15" ht="21.15" customHeight="1" x14ac:dyDescent="0.4">
      <c r="A56" s="131"/>
      <c r="B56" s="129"/>
      <c r="C56" s="133"/>
      <c r="D56" s="180"/>
      <c r="E56" s="181"/>
      <c r="F56" s="182"/>
      <c r="G56" s="1"/>
      <c r="H56" s="1"/>
      <c r="I56" s="1"/>
      <c r="J56" s="1"/>
      <c r="K56" s="1"/>
      <c r="L56" s="1"/>
      <c r="M56" s="1"/>
      <c r="N56" s="1"/>
      <c r="O56" s="1"/>
    </row>
    <row r="57" spans="1:15" ht="21.15" customHeight="1" x14ac:dyDescent="0.4">
      <c r="A57" s="136" t="s">
        <v>36</v>
      </c>
      <c r="B57" s="129">
        <v>-1824</v>
      </c>
      <c r="C57" s="133"/>
      <c r="D57" s="183"/>
      <c r="E57" s="182"/>
      <c r="F57" s="182"/>
      <c r="G57" s="1"/>
      <c r="H57" s="1"/>
      <c r="I57" s="1"/>
      <c r="J57" s="1"/>
      <c r="K57" s="1"/>
      <c r="L57" s="1"/>
      <c r="M57" s="1"/>
      <c r="N57" s="1"/>
      <c r="O57" s="1"/>
    </row>
    <row r="58" spans="1:15" ht="21.15" customHeight="1" x14ac:dyDescent="0.4">
      <c r="A58" s="136"/>
      <c r="B58" s="129"/>
      <c r="C58" s="133"/>
      <c r="D58" s="184"/>
      <c r="E58" s="185"/>
      <c r="F58" s="185"/>
      <c r="G58" s="1"/>
      <c r="H58" s="1"/>
      <c r="I58" s="1"/>
      <c r="J58" s="1"/>
      <c r="K58" s="1"/>
      <c r="L58" s="1"/>
      <c r="M58" s="1"/>
      <c r="N58" s="1"/>
      <c r="O58" s="1"/>
    </row>
    <row r="59" spans="1:15" ht="21.15" customHeight="1" thickBot="1" x14ac:dyDescent="0.45">
      <c r="A59" s="131" t="s">
        <v>37</v>
      </c>
      <c r="B59" s="140"/>
      <c r="C59" s="141">
        <f>SUM(B53:B58)</f>
        <v>-10160.5</v>
      </c>
      <c r="D59" s="184"/>
      <c r="E59" s="185"/>
      <c r="F59" s="185"/>
      <c r="G59" s="1"/>
      <c r="H59" s="1"/>
      <c r="I59" s="1"/>
      <c r="J59" s="1"/>
      <c r="K59" s="1"/>
      <c r="L59" s="1"/>
      <c r="M59" s="1"/>
      <c r="N59" s="1"/>
      <c r="O59" s="1"/>
    </row>
    <row r="60" spans="1:15" ht="21.15" customHeight="1" thickBot="1" x14ac:dyDescent="0.45">
      <c r="A60" s="142" t="s">
        <v>38</v>
      </c>
      <c r="B60" s="140"/>
      <c r="C60" s="127">
        <f>SUM(C48:C59)</f>
        <v>0.13999999999941792</v>
      </c>
      <c r="D60" s="101"/>
      <c r="E60" s="169"/>
      <c r="F60" s="121"/>
      <c r="G60" s="1"/>
      <c r="H60" s="1"/>
      <c r="I60" s="1"/>
      <c r="J60" s="1"/>
      <c r="K60" s="1"/>
      <c r="L60" s="1"/>
      <c r="M60" s="1"/>
      <c r="N60" s="1"/>
      <c r="O60" s="1"/>
    </row>
    <row r="61" spans="1:15" ht="21.15" customHeight="1" thickTop="1" x14ac:dyDescent="0.4">
      <c r="A61" s="5"/>
      <c r="B61" s="62"/>
      <c r="C61" s="37"/>
      <c r="D61" s="37"/>
      <c r="E61" s="37"/>
      <c r="F61" s="121"/>
      <c r="G61" s="1"/>
      <c r="H61" s="1"/>
      <c r="I61" s="1"/>
      <c r="J61" s="1"/>
      <c r="K61" s="1"/>
      <c r="L61" s="1"/>
      <c r="M61" s="1"/>
      <c r="N61" s="1"/>
      <c r="O61" s="1"/>
    </row>
    <row r="62" spans="1:15" ht="21.15" customHeight="1" x14ac:dyDescent="0.4">
      <c r="A62" s="5"/>
      <c r="B62" s="26"/>
      <c r="C62" s="37"/>
      <c r="D62" s="37" t="s">
        <v>46</v>
      </c>
      <c r="E62" s="37"/>
      <c r="F62" s="121"/>
      <c r="G62" s="1"/>
      <c r="H62" s="1"/>
      <c r="I62" s="1"/>
      <c r="J62" s="1"/>
      <c r="K62" s="1"/>
      <c r="L62" s="1"/>
      <c r="M62" s="1"/>
      <c r="N62" s="1"/>
      <c r="O62" s="1"/>
    </row>
    <row r="63" spans="1:15" ht="21.15" customHeight="1" x14ac:dyDescent="0.4">
      <c r="A63" s="5"/>
      <c r="B63" s="26"/>
      <c r="C63" s="37"/>
      <c r="D63" s="37" t="s">
        <v>50</v>
      </c>
      <c r="E63" s="37"/>
      <c r="F63" s="121"/>
      <c r="G63" s="1"/>
      <c r="H63" s="1"/>
      <c r="I63" s="1"/>
      <c r="J63" s="1"/>
      <c r="K63" s="1"/>
      <c r="L63" s="1"/>
      <c r="M63" s="1"/>
      <c r="N63" s="1"/>
      <c r="O63" s="1"/>
    </row>
    <row r="64" spans="1:15" ht="21.15" customHeight="1" x14ac:dyDescent="0.4">
      <c r="A64" s="5"/>
      <c r="B64" s="26"/>
      <c r="C64" s="37"/>
      <c r="D64" s="37"/>
      <c r="E64" s="37"/>
      <c r="F64" s="121"/>
      <c r="G64" s="1"/>
      <c r="H64" s="1"/>
      <c r="I64" s="1"/>
      <c r="J64" s="1"/>
      <c r="K64" s="1"/>
      <c r="L64" s="1"/>
      <c r="M64" s="1"/>
      <c r="N64" s="1"/>
      <c r="O64" s="1"/>
    </row>
    <row r="65" spans="1:15" ht="21.15" customHeight="1" x14ac:dyDescent="0.4">
      <c r="A65" s="5"/>
      <c r="B65" s="26"/>
      <c r="C65" s="37"/>
      <c r="D65" s="37"/>
      <c r="E65" s="37"/>
      <c r="F65" s="121"/>
      <c r="G65" s="1"/>
      <c r="H65" s="1"/>
      <c r="I65" s="1"/>
      <c r="J65" s="1"/>
      <c r="K65" s="1"/>
      <c r="L65" s="1"/>
      <c r="M65" s="1"/>
      <c r="N65" s="1"/>
      <c r="O65" s="1"/>
    </row>
    <row r="66" spans="1:15" ht="21.15" customHeight="1" x14ac:dyDescent="0.4">
      <c r="A66" s="5"/>
      <c r="B66" s="26"/>
      <c r="C66" s="37"/>
      <c r="D66" s="37"/>
      <c r="E66" s="37"/>
      <c r="F66" s="121"/>
      <c r="G66" s="1"/>
      <c r="H66" s="1"/>
      <c r="I66" s="1"/>
      <c r="J66" s="1"/>
      <c r="K66" s="1"/>
      <c r="L66" s="1"/>
      <c r="M66" s="1"/>
      <c r="N66" s="1"/>
      <c r="O66" s="1"/>
    </row>
    <row r="67" spans="1:15" ht="21.15" customHeight="1" x14ac:dyDescent="0.4">
      <c r="A67" s="5"/>
      <c r="B67" s="26"/>
      <c r="C67" s="37"/>
      <c r="D67" s="37"/>
      <c r="E67" s="37"/>
      <c r="F67" s="121"/>
      <c r="G67" s="1"/>
      <c r="H67" s="1"/>
      <c r="I67" s="1"/>
      <c r="J67" s="1"/>
      <c r="K67" s="1"/>
      <c r="L67" s="1"/>
      <c r="M67" s="1"/>
      <c r="N67" s="1"/>
      <c r="O67" s="1"/>
    </row>
    <row r="68" spans="1:15" ht="21.15" customHeight="1" x14ac:dyDescent="0.4">
      <c r="A68" s="5"/>
      <c r="B68" s="26"/>
      <c r="C68" s="37"/>
      <c r="D68" s="37"/>
      <c r="E68" s="37"/>
      <c r="F68" s="121"/>
      <c r="G68" s="1"/>
      <c r="H68" s="1"/>
      <c r="I68" s="1"/>
      <c r="J68" s="1"/>
      <c r="K68" s="1"/>
      <c r="L68" s="1"/>
      <c r="M68" s="1"/>
      <c r="N68" s="1"/>
      <c r="O68" s="1"/>
    </row>
    <row r="69" spans="1:15" ht="21.15" customHeight="1" x14ac:dyDescent="0.4">
      <c r="A69" s="5"/>
      <c r="B69" s="26"/>
      <c r="C69" s="37"/>
      <c r="D69" s="37"/>
      <c r="E69" s="37"/>
      <c r="F69" s="121"/>
      <c r="G69" s="1"/>
      <c r="H69" s="1"/>
      <c r="I69" s="1"/>
      <c r="J69" s="1"/>
      <c r="K69" s="1"/>
      <c r="L69" s="1"/>
      <c r="M69" s="1"/>
      <c r="N69" s="1"/>
      <c r="O69" s="1"/>
    </row>
    <row r="70" spans="1:15" ht="21.15" customHeight="1" x14ac:dyDescent="0.4">
      <c r="A70" s="5"/>
      <c r="B70" s="26"/>
      <c r="C70" s="37"/>
      <c r="D70" s="37"/>
      <c r="E70" s="37"/>
      <c r="F70" s="121"/>
      <c r="G70" s="1"/>
      <c r="H70" s="1"/>
      <c r="I70" s="1"/>
      <c r="J70" s="1"/>
      <c r="K70" s="1"/>
      <c r="L70" s="1"/>
      <c r="M70" s="1"/>
      <c r="N70" s="1"/>
      <c r="O70" s="1"/>
    </row>
    <row r="71" spans="1:15" ht="21.15" customHeight="1" x14ac:dyDescent="0.4">
      <c r="A71" s="5"/>
      <c r="B71" s="26"/>
      <c r="C71" s="37"/>
      <c r="D71" s="37"/>
      <c r="E71" s="37"/>
      <c r="F71" s="121"/>
      <c r="G71" s="1"/>
      <c r="H71" s="1"/>
      <c r="I71" s="1"/>
      <c r="J71" s="1"/>
      <c r="K71" s="1"/>
      <c r="L71" s="1"/>
      <c r="M71" s="1"/>
      <c r="N71" s="1"/>
      <c r="O71" s="1"/>
    </row>
    <row r="72" spans="1:15" ht="21.15" customHeight="1" x14ac:dyDescent="0.4">
      <c r="A72" s="5"/>
      <c r="B72" s="26"/>
      <c r="C72" s="37"/>
      <c r="D72" s="37"/>
      <c r="E72" s="37"/>
      <c r="F72" s="121"/>
      <c r="G72" s="1"/>
      <c r="H72" s="1"/>
      <c r="I72" s="1"/>
      <c r="J72" s="1"/>
      <c r="K72" s="1"/>
      <c r="L72" s="1"/>
      <c r="M72" s="1"/>
      <c r="N72" s="1"/>
      <c r="O72" s="1"/>
    </row>
    <row r="73" spans="1:15" ht="21.15" customHeight="1" x14ac:dyDescent="0.4">
      <c r="A73" s="5"/>
      <c r="B73" s="26"/>
      <c r="C73" s="37"/>
      <c r="D73" s="37"/>
      <c r="E73" s="37"/>
      <c r="F73" s="121"/>
      <c r="G73" s="1"/>
      <c r="H73" s="1"/>
      <c r="I73" s="1"/>
      <c r="J73" s="1"/>
      <c r="K73" s="1"/>
      <c r="L73" s="1"/>
      <c r="M73" s="1"/>
      <c r="N73" s="1"/>
      <c r="O73" s="1"/>
    </row>
    <row r="74" spans="1:15" ht="21.15" customHeight="1" x14ac:dyDescent="0.4">
      <c r="A74" s="5"/>
      <c r="B74" s="26"/>
      <c r="C74" s="37"/>
      <c r="D74" s="37"/>
      <c r="E74" s="37"/>
      <c r="F74" s="121"/>
      <c r="G74" s="1"/>
      <c r="H74" s="1"/>
      <c r="I74" s="1"/>
      <c r="J74" s="1"/>
      <c r="K74" s="1"/>
      <c r="L74" s="1"/>
      <c r="M74" s="1"/>
      <c r="N74" s="1"/>
      <c r="O74" s="1"/>
    </row>
    <row r="75" spans="1:15" ht="21.15" customHeight="1" x14ac:dyDescent="0.4">
      <c r="A75" s="5"/>
      <c r="B75" s="26"/>
      <c r="C75" s="37"/>
      <c r="D75" s="37"/>
      <c r="E75" s="37"/>
      <c r="F75" s="121"/>
      <c r="G75" s="1"/>
      <c r="H75" s="1"/>
      <c r="I75" s="1"/>
      <c r="J75" s="1"/>
      <c r="K75" s="1"/>
      <c r="L75" s="1"/>
      <c r="M75" s="1"/>
      <c r="N75" s="1"/>
      <c r="O75" s="1"/>
    </row>
    <row r="76" spans="1:15" ht="21.15" customHeight="1" x14ac:dyDescent="0.4">
      <c r="A76" s="5"/>
      <c r="B76" s="26"/>
      <c r="C76" s="37"/>
      <c r="D76" s="37"/>
      <c r="E76" s="37"/>
      <c r="F76" s="121"/>
      <c r="G76" s="1"/>
      <c r="H76" s="1"/>
      <c r="I76" s="1"/>
      <c r="J76" s="1"/>
      <c r="K76" s="1"/>
      <c r="L76" s="1"/>
      <c r="M76" s="1"/>
      <c r="N76" s="1"/>
      <c r="O76" s="1"/>
    </row>
    <row r="77" spans="1:15" ht="21.15" customHeight="1" x14ac:dyDescent="0.4">
      <c r="A77" s="5"/>
      <c r="B77" s="26"/>
      <c r="C77" s="37"/>
      <c r="D77" s="37"/>
      <c r="E77" s="37"/>
      <c r="F77" s="121"/>
      <c r="G77" s="1"/>
      <c r="H77" s="1"/>
      <c r="I77" s="1"/>
      <c r="J77" s="1"/>
      <c r="K77" s="1"/>
      <c r="L77" s="1"/>
      <c r="M77" s="1"/>
      <c r="N77" s="1"/>
      <c r="O77" s="1"/>
    </row>
    <row r="78" spans="1:15" ht="21.15" customHeight="1" x14ac:dyDescent="0.4">
      <c r="A78" s="5"/>
      <c r="B78" s="26"/>
      <c r="C78" s="37"/>
      <c r="D78" s="37"/>
      <c r="E78" s="37"/>
      <c r="F78" s="121"/>
      <c r="G78" s="1"/>
      <c r="H78" s="1"/>
      <c r="I78" s="1"/>
      <c r="J78" s="1"/>
      <c r="K78" s="1"/>
      <c r="L78" s="1"/>
      <c r="M78" s="1"/>
      <c r="N78" s="1"/>
      <c r="O78" s="1"/>
    </row>
    <row r="79" spans="1:15" ht="21.15" customHeight="1" x14ac:dyDescent="0.4">
      <c r="A79" s="5"/>
      <c r="B79" s="26"/>
      <c r="C79" s="37"/>
      <c r="D79" s="37"/>
      <c r="E79" s="37"/>
      <c r="F79" s="121"/>
      <c r="G79" s="1"/>
      <c r="H79" s="1"/>
      <c r="I79" s="1"/>
      <c r="J79" s="1"/>
      <c r="K79" s="1"/>
      <c r="L79" s="1"/>
      <c r="M79" s="1"/>
      <c r="N79" s="1"/>
      <c r="O79" s="1"/>
    </row>
    <row r="80" spans="1:15" ht="21.15" customHeight="1" x14ac:dyDescent="0.4">
      <c r="A80" s="5"/>
      <c r="B80" s="26"/>
      <c r="C80" s="37"/>
      <c r="D80" s="37"/>
      <c r="E80" s="37"/>
      <c r="F80" s="121"/>
      <c r="G80" s="1"/>
      <c r="H80" s="1"/>
      <c r="I80" s="1"/>
      <c r="J80" s="1"/>
      <c r="K80" s="1"/>
      <c r="L80" s="1"/>
      <c r="M80" s="1"/>
      <c r="N80" s="1"/>
      <c r="O80" s="1"/>
    </row>
    <row r="81" spans="1:15" ht="21.15" customHeight="1" x14ac:dyDescent="0.4">
      <c r="A81" s="5"/>
      <c r="B81" s="26"/>
      <c r="C81" s="37"/>
      <c r="D81" s="37"/>
      <c r="E81" s="37"/>
      <c r="F81" s="121"/>
      <c r="G81" s="1"/>
      <c r="H81" s="1"/>
      <c r="I81" s="1"/>
      <c r="J81" s="1"/>
      <c r="K81" s="1"/>
      <c r="L81" s="1"/>
      <c r="M81" s="1"/>
      <c r="N81" s="1"/>
      <c r="O81" s="1"/>
    </row>
    <row r="82" spans="1:15" ht="21.15" customHeight="1" x14ac:dyDescent="0.4">
      <c r="A82" s="5"/>
      <c r="B82" s="26"/>
      <c r="C82" s="37"/>
      <c r="D82" s="37"/>
      <c r="E82" s="37"/>
      <c r="F82" s="121"/>
      <c r="G82" s="1"/>
      <c r="H82" s="1"/>
      <c r="I82" s="1"/>
      <c r="J82" s="1"/>
      <c r="K82" s="1"/>
      <c r="L82" s="1"/>
      <c r="M82" s="1"/>
      <c r="N82" s="1"/>
      <c r="O82" s="1"/>
    </row>
    <row r="83" spans="1:15" ht="21.15" customHeight="1" x14ac:dyDescent="0.4">
      <c r="A83" s="5"/>
      <c r="B83" s="26"/>
      <c r="C83" s="37"/>
      <c r="D83" s="37"/>
      <c r="E83" s="37"/>
      <c r="F83" s="121"/>
      <c r="G83" s="1"/>
      <c r="H83" s="1"/>
      <c r="I83" s="1"/>
      <c r="J83" s="1"/>
      <c r="K83" s="1"/>
      <c r="L83" s="1"/>
      <c r="M83" s="1"/>
      <c r="N83" s="1"/>
      <c r="O83" s="1"/>
    </row>
    <row r="84" spans="1:15" ht="21.15" customHeight="1" x14ac:dyDescent="0.4">
      <c r="A84" s="5"/>
      <c r="B84" s="26"/>
      <c r="C84" s="37"/>
      <c r="D84" s="37"/>
      <c r="E84" s="37"/>
      <c r="F84" s="121"/>
      <c r="G84" s="1"/>
      <c r="H84" s="1"/>
      <c r="I84" s="1"/>
      <c r="J84" s="1"/>
      <c r="K84" s="1"/>
      <c r="L84" s="1"/>
      <c r="M84" s="1"/>
      <c r="N84" s="1"/>
      <c r="O84" s="1"/>
    </row>
    <row r="85" spans="1:15" ht="21.15" customHeight="1" x14ac:dyDescent="0.4">
      <c r="A85" s="5"/>
      <c r="B85" s="26"/>
      <c r="C85" s="37"/>
      <c r="D85" s="37"/>
      <c r="E85" s="37"/>
      <c r="F85" s="121"/>
      <c r="G85" s="1"/>
      <c r="H85" s="1"/>
      <c r="I85" s="1"/>
      <c r="J85" s="1"/>
      <c r="K85" s="1"/>
      <c r="L85" s="1"/>
      <c r="M85" s="1"/>
      <c r="N85" s="1"/>
      <c r="O85" s="1"/>
    </row>
    <row r="86" spans="1:15" ht="21.15" customHeight="1" x14ac:dyDescent="0.4">
      <c r="A86" s="5"/>
      <c r="B86" s="26"/>
      <c r="C86" s="37"/>
      <c r="D86" s="37"/>
      <c r="E86" s="37"/>
      <c r="F86" s="121"/>
      <c r="G86" s="1"/>
      <c r="H86" s="1"/>
      <c r="I86" s="1"/>
      <c r="J86" s="1"/>
      <c r="K86" s="1"/>
      <c r="L86" s="1"/>
      <c r="M86" s="1"/>
      <c r="N86" s="1"/>
      <c r="O86" s="1"/>
    </row>
    <row r="87" spans="1:15" ht="21.15" customHeight="1" x14ac:dyDescent="0.4">
      <c r="A87" s="5"/>
      <c r="B87" s="26"/>
      <c r="C87" s="37"/>
      <c r="D87" s="37"/>
      <c r="E87" s="37"/>
      <c r="F87" s="121"/>
      <c r="G87" s="1"/>
      <c r="H87" s="1"/>
      <c r="I87" s="1"/>
      <c r="J87" s="1"/>
      <c r="K87" s="1"/>
      <c r="L87" s="1"/>
      <c r="M87" s="1"/>
      <c r="N87" s="1"/>
      <c r="O87" s="1"/>
    </row>
    <row r="88" spans="1:15" ht="21.15" customHeight="1" x14ac:dyDescent="0.4">
      <c r="A88" s="5"/>
      <c r="B88" s="26"/>
      <c r="C88" s="37"/>
      <c r="D88" s="37"/>
      <c r="E88" s="37"/>
      <c r="F88" s="121"/>
      <c r="G88" s="1"/>
      <c r="H88" s="1"/>
      <c r="I88" s="1"/>
      <c r="J88" s="1"/>
      <c r="K88" s="1"/>
      <c r="L88" s="1"/>
      <c r="M88" s="1"/>
      <c r="N88" s="1"/>
      <c r="O88" s="1"/>
    </row>
    <row r="89" spans="1:15" ht="21.15" customHeight="1" x14ac:dyDescent="0.4">
      <c r="A89" s="5"/>
      <c r="B89" s="26"/>
      <c r="C89" s="37"/>
      <c r="D89" s="37"/>
      <c r="E89" s="37"/>
      <c r="F89" s="121"/>
      <c r="G89" s="1"/>
      <c r="H89" s="1"/>
      <c r="I89" s="1"/>
      <c r="J89" s="1"/>
      <c r="K89" s="1"/>
      <c r="L89" s="1"/>
      <c r="M89" s="1"/>
      <c r="N89" s="1"/>
      <c r="O89" s="1"/>
    </row>
    <row r="90" spans="1:15" ht="21.15" customHeight="1" x14ac:dyDescent="0.4">
      <c r="A90" s="5"/>
      <c r="B90" s="26"/>
      <c r="C90" s="37"/>
      <c r="D90" s="37"/>
      <c r="E90" s="37"/>
      <c r="F90" s="121"/>
      <c r="G90" s="1"/>
      <c r="H90" s="1"/>
      <c r="I90" s="1"/>
      <c r="J90" s="1"/>
      <c r="K90" s="1"/>
      <c r="L90" s="1"/>
      <c r="M90" s="1"/>
      <c r="N90" s="1"/>
      <c r="O90" s="1"/>
    </row>
    <row r="91" spans="1:15" ht="21.15" customHeight="1" x14ac:dyDescent="0.4">
      <c r="A91" s="5"/>
      <c r="B91" s="26"/>
      <c r="C91" s="37"/>
      <c r="D91" s="37"/>
      <c r="E91" s="37"/>
      <c r="F91" s="121"/>
      <c r="G91" s="1"/>
      <c r="H91" s="1"/>
      <c r="I91" s="1"/>
      <c r="J91" s="1"/>
      <c r="K91" s="1"/>
      <c r="L91" s="1"/>
      <c r="M91" s="1"/>
      <c r="N91" s="1"/>
      <c r="O91" s="1"/>
    </row>
    <row r="92" spans="1:15" ht="21.15" customHeight="1" x14ac:dyDescent="0.4">
      <c r="A92" s="5"/>
      <c r="B92" s="26"/>
      <c r="C92" s="37"/>
      <c r="D92" s="37"/>
      <c r="E92" s="37"/>
      <c r="F92" s="121"/>
      <c r="G92" s="1"/>
      <c r="H92" s="1"/>
      <c r="I92" s="1"/>
      <c r="J92" s="1"/>
      <c r="K92" s="1"/>
      <c r="L92" s="1"/>
      <c r="M92" s="1"/>
      <c r="N92" s="1"/>
      <c r="O92" s="1"/>
    </row>
    <row r="93" spans="1:15" ht="21.15" customHeight="1" x14ac:dyDescent="0.4">
      <c r="A93" s="5"/>
      <c r="B93" s="26"/>
      <c r="C93" s="37"/>
      <c r="D93" s="37"/>
      <c r="E93" s="37"/>
      <c r="F93" s="121"/>
      <c r="G93" s="1"/>
      <c r="H93" s="1"/>
      <c r="I93" s="1"/>
      <c r="J93" s="1"/>
      <c r="K93" s="1"/>
      <c r="L93" s="1"/>
      <c r="M93" s="1"/>
      <c r="N93" s="1"/>
      <c r="O93" s="1"/>
    </row>
    <row r="94" spans="1:15" ht="21.15" customHeight="1" x14ac:dyDescent="0.4">
      <c r="A94" s="5"/>
      <c r="B94" s="26"/>
      <c r="C94" s="37"/>
      <c r="D94" s="37"/>
      <c r="E94" s="37"/>
      <c r="F94" s="121"/>
      <c r="G94" s="1"/>
      <c r="H94" s="1"/>
      <c r="I94" s="1"/>
      <c r="J94" s="1"/>
      <c r="K94" s="1"/>
      <c r="L94" s="1"/>
      <c r="M94" s="1"/>
      <c r="N94" s="1"/>
      <c r="O94" s="1"/>
    </row>
    <row r="95" spans="1:15" ht="21.15" customHeight="1" x14ac:dyDescent="0.4">
      <c r="A95" s="5"/>
      <c r="B95" s="26"/>
      <c r="C95" s="37"/>
      <c r="D95" s="37"/>
      <c r="E95" s="37"/>
      <c r="F95" s="121"/>
      <c r="G95" s="1"/>
      <c r="H95" s="1"/>
      <c r="I95" s="1"/>
      <c r="J95" s="1"/>
      <c r="K95" s="1"/>
      <c r="L95" s="1"/>
      <c r="M95" s="1"/>
      <c r="N95" s="1"/>
      <c r="O95" s="1"/>
    </row>
    <row r="96" spans="1:15" ht="21.15" customHeight="1" x14ac:dyDescent="0.4">
      <c r="A96" s="5"/>
      <c r="B96" s="26"/>
      <c r="C96" s="37"/>
      <c r="D96" s="37"/>
      <c r="E96" s="37"/>
      <c r="F96" s="121"/>
      <c r="G96" s="1"/>
      <c r="H96" s="1"/>
      <c r="I96" s="1"/>
      <c r="J96" s="1"/>
      <c r="K96" s="1"/>
      <c r="L96" s="1"/>
      <c r="M96" s="1"/>
      <c r="N96" s="1"/>
      <c r="O96" s="1"/>
    </row>
    <row r="97" spans="1:15" ht="21.15" customHeight="1" x14ac:dyDescent="0.4">
      <c r="A97" s="5"/>
      <c r="B97" s="26"/>
      <c r="C97" s="37"/>
      <c r="D97" s="37"/>
      <c r="E97" s="37"/>
      <c r="F97" s="121"/>
      <c r="G97" s="1"/>
      <c r="H97" s="1"/>
      <c r="I97" s="1"/>
      <c r="J97" s="1"/>
      <c r="K97" s="1"/>
      <c r="L97" s="1"/>
      <c r="M97" s="1"/>
      <c r="N97" s="1"/>
      <c r="O97" s="1"/>
    </row>
    <row r="98" spans="1:15" ht="21.15" customHeight="1" x14ac:dyDescent="0.4">
      <c r="A98" s="5"/>
      <c r="B98" s="26"/>
      <c r="C98" s="37"/>
      <c r="D98" s="37"/>
      <c r="E98" s="37"/>
      <c r="F98" s="121"/>
      <c r="G98" s="1"/>
      <c r="H98" s="1"/>
      <c r="I98" s="1"/>
      <c r="J98" s="1"/>
      <c r="K98" s="1"/>
      <c r="L98" s="1"/>
      <c r="M98" s="1"/>
      <c r="N98" s="1"/>
      <c r="O98" s="1"/>
    </row>
    <row r="99" spans="1:15" ht="21.15" customHeight="1" x14ac:dyDescent="0.4">
      <c r="A99" s="5"/>
      <c r="B99" s="26"/>
      <c r="C99" s="37"/>
      <c r="D99" s="37"/>
      <c r="E99" s="37"/>
      <c r="F99" s="121"/>
      <c r="G99" s="1"/>
      <c r="H99" s="1"/>
      <c r="I99" s="1"/>
      <c r="J99" s="1"/>
      <c r="K99" s="1"/>
      <c r="L99" s="1"/>
      <c r="M99" s="1"/>
      <c r="N99" s="1"/>
      <c r="O99" s="1"/>
    </row>
    <row r="100" spans="1:15" ht="21.15" customHeight="1" x14ac:dyDescent="0.4">
      <c r="A100" s="5"/>
      <c r="B100" s="26"/>
      <c r="C100" s="37"/>
      <c r="D100" s="37"/>
      <c r="E100" s="37"/>
      <c r="F100" s="12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21.15" customHeight="1" x14ac:dyDescent="0.4">
      <c r="A101" s="5"/>
      <c r="B101" s="26"/>
      <c r="C101" s="37"/>
      <c r="D101" s="37"/>
      <c r="E101" s="37"/>
      <c r="F101" s="12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21.15" customHeight="1" x14ac:dyDescent="0.4">
      <c r="A102" s="5"/>
      <c r="B102" s="26"/>
      <c r="C102" s="37"/>
      <c r="D102" s="37"/>
      <c r="E102" s="37"/>
      <c r="F102" s="12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21.15" customHeight="1" x14ac:dyDescent="0.4">
      <c r="A103" s="5"/>
      <c r="B103" s="26"/>
      <c r="C103" s="37"/>
      <c r="D103" s="37"/>
      <c r="E103" s="37"/>
      <c r="F103" s="12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21.15" customHeight="1" x14ac:dyDescent="0.4">
      <c r="A104" s="5"/>
      <c r="B104" s="26"/>
      <c r="C104" s="37"/>
      <c r="D104" s="37"/>
      <c r="E104" s="37"/>
      <c r="F104" s="12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21.15" customHeight="1" x14ac:dyDescent="0.4">
      <c r="A105" s="5"/>
      <c r="B105" s="26"/>
      <c r="C105" s="37"/>
      <c r="D105" s="37"/>
      <c r="E105" s="37"/>
      <c r="F105" s="12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21.15" customHeight="1" x14ac:dyDescent="0.4">
      <c r="A106" s="5"/>
      <c r="B106" s="26"/>
      <c r="C106" s="37"/>
      <c r="D106" s="37"/>
      <c r="E106" s="37"/>
      <c r="F106" s="12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21.15" customHeight="1" x14ac:dyDescent="0.4">
      <c r="A107" s="5"/>
      <c r="B107" s="26"/>
      <c r="C107" s="37"/>
      <c r="D107" s="37"/>
      <c r="E107" s="37"/>
      <c r="F107" s="12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21.15" customHeight="1" x14ac:dyDescent="0.4">
      <c r="A108" s="5"/>
      <c r="B108" s="26"/>
      <c r="C108" s="37"/>
      <c r="D108" s="37"/>
      <c r="E108" s="37"/>
      <c r="F108" s="12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21.15" customHeight="1" x14ac:dyDescent="0.4">
      <c r="A109" s="5"/>
      <c r="B109" s="26"/>
      <c r="C109" s="37"/>
      <c r="D109" s="37"/>
      <c r="E109" s="37"/>
      <c r="F109" s="12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21.15" customHeight="1" x14ac:dyDescent="0.4">
      <c r="A110" s="5"/>
      <c r="B110" s="26"/>
      <c r="C110" s="37"/>
      <c r="D110" s="37"/>
      <c r="E110" s="37"/>
      <c r="F110" s="12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21.15" customHeight="1" x14ac:dyDescent="0.4">
      <c r="A111" s="5"/>
      <c r="B111" s="26"/>
      <c r="C111" s="37"/>
      <c r="D111" s="37"/>
      <c r="E111" s="37"/>
      <c r="F111" s="12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21.15" customHeight="1" x14ac:dyDescent="0.4">
      <c r="A112" s="5"/>
      <c r="B112" s="26"/>
      <c r="C112" s="37"/>
      <c r="D112" s="37"/>
      <c r="E112" s="37"/>
      <c r="F112" s="12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21.15" customHeight="1" x14ac:dyDescent="0.4">
      <c r="A113" s="5"/>
      <c r="B113" s="26"/>
      <c r="C113" s="37"/>
      <c r="D113" s="37"/>
      <c r="E113" s="37"/>
      <c r="F113" s="12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21.15" customHeight="1" x14ac:dyDescent="0.4">
      <c r="A114" s="5"/>
      <c r="B114" s="26"/>
      <c r="C114" s="37"/>
      <c r="D114" s="37"/>
      <c r="E114" s="37"/>
      <c r="F114" s="12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21.15" customHeight="1" x14ac:dyDescent="0.4">
      <c r="A115" s="5"/>
      <c r="B115" s="26"/>
      <c r="C115" s="37"/>
      <c r="D115" s="37"/>
      <c r="E115" s="37"/>
      <c r="F115" s="12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21.15" customHeight="1" x14ac:dyDescent="0.4">
      <c r="A116" s="5"/>
      <c r="B116" s="26"/>
      <c r="C116" s="37"/>
      <c r="D116" s="37"/>
      <c r="E116" s="37"/>
      <c r="F116" s="12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21.15" customHeight="1" x14ac:dyDescent="0.4">
      <c r="A117" s="5"/>
      <c r="B117" s="26"/>
      <c r="C117" s="37"/>
      <c r="D117" s="37"/>
      <c r="E117" s="37"/>
      <c r="F117" s="12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21.15" customHeight="1" x14ac:dyDescent="0.4">
      <c r="A118" s="5"/>
      <c r="B118" s="26"/>
      <c r="C118" s="37"/>
      <c r="D118" s="37"/>
      <c r="E118" s="37"/>
      <c r="F118" s="12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21.15" customHeight="1" x14ac:dyDescent="0.4">
      <c r="A119" s="5"/>
      <c r="B119" s="26"/>
      <c r="C119" s="37"/>
      <c r="D119" s="37"/>
      <c r="E119" s="37"/>
      <c r="F119" s="12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21.15" customHeight="1" x14ac:dyDescent="0.4">
      <c r="A120" s="5"/>
      <c r="B120" s="26"/>
      <c r="C120" s="37"/>
      <c r="D120" s="37"/>
      <c r="E120" s="37"/>
      <c r="F120" s="12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21.15" customHeight="1" x14ac:dyDescent="0.4">
      <c r="A121" s="5"/>
      <c r="B121" s="26"/>
      <c r="C121" s="37"/>
      <c r="D121" s="37"/>
      <c r="E121" s="37"/>
      <c r="F121" s="12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21.15" customHeight="1" x14ac:dyDescent="0.4">
      <c r="A122" s="5"/>
      <c r="B122" s="26"/>
      <c r="C122" s="37"/>
      <c r="D122" s="37"/>
      <c r="E122" s="37"/>
      <c r="F122" s="12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21.15" customHeight="1" x14ac:dyDescent="0.4">
      <c r="A123" s="5"/>
      <c r="B123" s="26"/>
      <c r="C123" s="37"/>
      <c r="D123" s="37"/>
      <c r="E123" s="37"/>
      <c r="F123" s="12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21.15" customHeight="1" x14ac:dyDescent="0.4">
      <c r="A124" s="5"/>
      <c r="B124" s="26"/>
      <c r="C124" s="37"/>
      <c r="D124" s="37"/>
      <c r="E124" s="37"/>
      <c r="F124" s="12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21.15" customHeight="1" x14ac:dyDescent="0.4">
      <c r="A125" s="5"/>
      <c r="B125" s="26"/>
      <c r="C125" s="37"/>
      <c r="D125" s="37"/>
      <c r="E125" s="37"/>
      <c r="F125" s="12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21.15" customHeight="1" x14ac:dyDescent="0.4">
      <c r="A126" s="5"/>
      <c r="B126" s="26"/>
      <c r="C126" s="37"/>
      <c r="D126" s="37"/>
      <c r="E126" s="37"/>
      <c r="F126" s="12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21.15" customHeight="1" x14ac:dyDescent="0.4">
      <c r="A127" s="5"/>
      <c r="B127" s="26"/>
      <c r="C127" s="37"/>
      <c r="D127" s="37"/>
      <c r="E127" s="37"/>
      <c r="F127" s="12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21.15" customHeight="1" x14ac:dyDescent="0.4">
      <c r="A128" s="5"/>
      <c r="B128" s="26"/>
      <c r="C128" s="37"/>
      <c r="D128" s="37"/>
      <c r="E128" s="37"/>
      <c r="F128" s="12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21.15" customHeight="1" x14ac:dyDescent="0.4">
      <c r="A129" s="5"/>
      <c r="B129" s="26"/>
      <c r="C129" s="37"/>
      <c r="D129" s="37"/>
      <c r="E129" s="37"/>
      <c r="F129" s="12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21.15" customHeight="1" x14ac:dyDescent="0.4">
      <c r="A130" s="5"/>
      <c r="B130" s="26"/>
      <c r="C130" s="37"/>
      <c r="D130" s="37"/>
      <c r="E130" s="37"/>
      <c r="F130" s="12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21.15" customHeight="1" x14ac:dyDescent="0.4">
      <c r="A131" s="5"/>
      <c r="B131" s="26"/>
      <c r="C131" s="37"/>
      <c r="D131" s="37"/>
      <c r="E131" s="37"/>
      <c r="F131" s="12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21.15" customHeight="1" x14ac:dyDescent="0.4">
      <c r="A132" s="5"/>
      <c r="B132" s="26"/>
      <c r="C132" s="37"/>
      <c r="D132" s="37"/>
      <c r="E132" s="37"/>
      <c r="F132" s="12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21.15" customHeight="1" x14ac:dyDescent="0.4">
      <c r="A133" s="5"/>
      <c r="B133" s="26"/>
      <c r="C133" s="37"/>
      <c r="D133" s="37"/>
      <c r="E133" s="37"/>
      <c r="F133" s="12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21.15" customHeight="1" x14ac:dyDescent="0.4">
      <c r="A134" s="5"/>
      <c r="B134" s="26"/>
      <c r="C134" s="37"/>
      <c r="D134" s="37"/>
      <c r="E134" s="37"/>
      <c r="F134" s="12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21.15" customHeight="1" x14ac:dyDescent="0.4">
      <c r="A135" s="5"/>
      <c r="B135" s="26"/>
      <c r="C135" s="37"/>
      <c r="D135" s="37"/>
      <c r="E135" s="37"/>
      <c r="F135" s="12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21.15" customHeight="1" x14ac:dyDescent="0.4">
      <c r="A136" s="5"/>
      <c r="B136" s="26"/>
      <c r="C136" s="37"/>
      <c r="D136" s="37"/>
      <c r="E136" s="37"/>
      <c r="F136" s="12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21.15" customHeight="1" x14ac:dyDescent="0.4">
      <c r="A137" s="5"/>
      <c r="B137" s="26"/>
      <c r="C137" s="37"/>
      <c r="D137" s="37"/>
      <c r="E137" s="37"/>
      <c r="F137" s="12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21.15" customHeight="1" x14ac:dyDescent="0.4">
      <c r="A138" s="5"/>
      <c r="B138" s="26"/>
      <c r="C138" s="37"/>
      <c r="D138" s="37"/>
      <c r="E138" s="37"/>
      <c r="F138" s="12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21.15" customHeight="1" x14ac:dyDescent="0.4">
      <c r="A139" s="5"/>
      <c r="B139" s="26"/>
      <c r="C139" s="37"/>
      <c r="D139" s="37"/>
      <c r="E139" s="37"/>
      <c r="F139" s="12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21.15" customHeight="1" x14ac:dyDescent="0.4">
      <c r="A140" s="5"/>
      <c r="B140" s="26"/>
      <c r="C140" s="37"/>
      <c r="D140" s="37"/>
      <c r="E140" s="37"/>
      <c r="F140" s="12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21.15" customHeight="1" x14ac:dyDescent="0.4">
      <c r="A141" s="5"/>
      <c r="B141" s="26"/>
      <c r="C141" s="37"/>
      <c r="D141" s="37"/>
      <c r="E141" s="37"/>
      <c r="F141" s="12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21.15" customHeight="1" x14ac:dyDescent="0.4">
      <c r="A142" s="5"/>
      <c r="B142" s="26"/>
      <c r="C142" s="37"/>
      <c r="D142" s="37"/>
      <c r="E142" s="37"/>
      <c r="F142" s="12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21.15" customHeight="1" x14ac:dyDescent="0.4">
      <c r="A143" s="5"/>
      <c r="B143" s="26"/>
      <c r="C143" s="37"/>
      <c r="D143" s="37"/>
      <c r="E143" s="37"/>
      <c r="F143" s="12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21.15" customHeight="1" x14ac:dyDescent="0.4">
      <c r="A144" s="5"/>
      <c r="B144" s="26"/>
      <c r="C144" s="37"/>
      <c r="D144" s="37"/>
      <c r="E144" s="37"/>
      <c r="F144" s="12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21.15" customHeight="1" x14ac:dyDescent="0.4">
      <c r="A145" s="5"/>
      <c r="B145" s="26"/>
      <c r="C145" s="37"/>
      <c r="D145" s="37"/>
      <c r="E145" s="37"/>
      <c r="F145" s="12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21.15" customHeight="1" x14ac:dyDescent="0.4">
      <c r="A146" s="5"/>
      <c r="B146" s="26"/>
      <c r="C146" s="37"/>
      <c r="D146" s="37"/>
      <c r="E146" s="37"/>
      <c r="F146" s="12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21.15" customHeight="1" x14ac:dyDescent="0.4">
      <c r="A147" s="5"/>
      <c r="B147" s="26"/>
      <c r="C147" s="37"/>
      <c r="D147" s="37"/>
      <c r="E147" s="37"/>
      <c r="F147" s="12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21.15" customHeight="1" x14ac:dyDescent="0.4">
      <c r="A148" s="5"/>
      <c r="B148" s="26"/>
      <c r="C148" s="37"/>
      <c r="D148" s="37"/>
      <c r="E148" s="37"/>
      <c r="F148" s="12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21.15" customHeight="1" x14ac:dyDescent="0.4">
      <c r="A149" s="5"/>
      <c r="B149" s="26"/>
      <c r="C149" s="37"/>
      <c r="D149" s="37"/>
      <c r="E149" s="37"/>
      <c r="F149" s="12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21.15" customHeight="1" x14ac:dyDescent="0.4">
      <c r="A150" s="5"/>
      <c r="B150" s="26"/>
      <c r="C150" s="37"/>
      <c r="D150" s="37"/>
      <c r="E150" s="37"/>
      <c r="F150" s="12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21.15" customHeight="1" x14ac:dyDescent="0.4">
      <c r="A151" s="5"/>
      <c r="B151" s="26"/>
      <c r="C151" s="37"/>
      <c r="D151" s="37"/>
      <c r="E151" s="37"/>
      <c r="F151" s="12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21.15" customHeight="1" x14ac:dyDescent="0.4">
      <c r="A152" s="5"/>
      <c r="B152" s="26"/>
      <c r="C152" s="37"/>
      <c r="D152" s="37"/>
      <c r="E152" s="37"/>
      <c r="F152" s="12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21.15" customHeight="1" x14ac:dyDescent="0.4">
      <c r="A153" s="5"/>
      <c r="B153" s="26"/>
      <c r="C153" s="37"/>
      <c r="D153" s="37"/>
      <c r="E153" s="37"/>
      <c r="F153" s="12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21.15" customHeight="1" x14ac:dyDescent="0.4">
      <c r="A154" s="5"/>
      <c r="B154" s="26"/>
      <c r="C154" s="37"/>
      <c r="D154" s="37"/>
      <c r="E154" s="37"/>
      <c r="F154" s="12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21.15" customHeight="1" x14ac:dyDescent="0.4">
      <c r="A155" s="5"/>
      <c r="B155" s="26"/>
      <c r="C155" s="37"/>
      <c r="D155" s="37"/>
      <c r="E155" s="37"/>
      <c r="F155" s="12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21.15" customHeight="1" x14ac:dyDescent="0.4">
      <c r="A156" s="5"/>
      <c r="B156" s="26"/>
      <c r="C156" s="37"/>
      <c r="D156" s="37"/>
      <c r="E156" s="37"/>
      <c r="F156" s="12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21.15" customHeight="1" x14ac:dyDescent="0.4">
      <c r="A157" s="5"/>
      <c r="B157" s="26"/>
      <c r="C157" s="37"/>
      <c r="D157" s="37"/>
      <c r="E157" s="37"/>
      <c r="F157" s="12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21.15" customHeight="1" x14ac:dyDescent="0.4">
      <c r="A158" s="5"/>
      <c r="B158" s="26"/>
      <c r="C158" s="37"/>
      <c r="D158" s="37"/>
      <c r="E158" s="37"/>
      <c r="F158" s="12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21.15" customHeight="1" x14ac:dyDescent="0.4">
      <c r="A159" s="5"/>
      <c r="B159" s="26"/>
      <c r="C159" s="37"/>
      <c r="D159" s="37"/>
      <c r="E159" s="37"/>
      <c r="F159" s="12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21.15" customHeight="1" x14ac:dyDescent="0.4">
      <c r="A160" s="5"/>
      <c r="B160" s="26"/>
      <c r="C160" s="37"/>
      <c r="D160" s="37"/>
      <c r="E160" s="37"/>
      <c r="F160" s="12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21.15" customHeight="1" x14ac:dyDescent="0.4">
      <c r="A161" s="5"/>
      <c r="B161" s="26"/>
      <c r="C161" s="37"/>
      <c r="D161" s="37"/>
      <c r="E161" s="37"/>
      <c r="F161" s="12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21.15" customHeight="1" x14ac:dyDescent="0.4">
      <c r="A162" s="5"/>
      <c r="B162" s="26"/>
      <c r="C162" s="37"/>
      <c r="D162" s="37"/>
      <c r="E162" s="37"/>
      <c r="F162" s="12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21.15" customHeight="1" x14ac:dyDescent="0.4">
      <c r="A163" s="5"/>
      <c r="B163" s="26"/>
      <c r="C163" s="37"/>
      <c r="D163" s="37"/>
      <c r="E163" s="37"/>
      <c r="F163" s="12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21.15" customHeight="1" x14ac:dyDescent="0.4">
      <c r="A164" s="5"/>
      <c r="B164" s="26"/>
      <c r="C164" s="37"/>
      <c r="D164" s="37"/>
      <c r="E164" s="37"/>
      <c r="F164" s="12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21.15" customHeight="1" x14ac:dyDescent="0.4">
      <c r="A165" s="5"/>
      <c r="B165" s="26"/>
      <c r="C165" s="37"/>
      <c r="D165" s="37"/>
      <c r="E165" s="37"/>
      <c r="F165" s="12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21.15" customHeight="1" x14ac:dyDescent="0.4">
      <c r="A166" s="5"/>
      <c r="B166" s="26"/>
      <c r="C166" s="37"/>
      <c r="D166" s="37"/>
      <c r="E166" s="37"/>
      <c r="F166" s="12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21.15" customHeight="1" x14ac:dyDescent="0.4">
      <c r="A167" s="5"/>
      <c r="B167" s="26"/>
      <c r="C167" s="37"/>
      <c r="D167" s="37"/>
      <c r="E167" s="37"/>
      <c r="F167" s="12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21.15" customHeight="1" x14ac:dyDescent="0.4">
      <c r="A168" s="5"/>
      <c r="B168" s="26"/>
      <c r="C168" s="37"/>
      <c r="D168" s="37"/>
      <c r="E168" s="37"/>
      <c r="F168" s="12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21.15" customHeight="1" x14ac:dyDescent="0.4">
      <c r="A169" s="5"/>
      <c r="B169" s="26"/>
      <c r="C169" s="37"/>
      <c r="D169" s="37"/>
      <c r="E169" s="37"/>
      <c r="F169" s="12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21.15" customHeight="1" x14ac:dyDescent="0.4">
      <c r="A170" s="5"/>
      <c r="B170" s="26"/>
      <c r="C170" s="37"/>
      <c r="D170" s="37"/>
      <c r="E170" s="37"/>
      <c r="F170" s="12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21.15" customHeight="1" x14ac:dyDescent="0.4">
      <c r="A171" s="5"/>
      <c r="B171" s="26"/>
      <c r="C171" s="37"/>
      <c r="D171" s="37"/>
      <c r="E171" s="37"/>
      <c r="F171" s="12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21.15" customHeight="1" x14ac:dyDescent="0.4">
      <c r="A172" s="5"/>
      <c r="B172" s="26"/>
      <c r="C172" s="37"/>
      <c r="D172" s="37"/>
      <c r="E172" s="37"/>
      <c r="F172" s="12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21.15" customHeight="1" x14ac:dyDescent="0.4">
      <c r="A173" s="5"/>
      <c r="B173" s="26"/>
      <c r="C173" s="37"/>
      <c r="D173" s="37"/>
      <c r="E173" s="37"/>
      <c r="F173" s="12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21.15" customHeight="1" x14ac:dyDescent="0.4">
      <c r="A174" s="5"/>
      <c r="B174" s="26"/>
      <c r="C174" s="37"/>
      <c r="D174" s="37"/>
      <c r="E174" s="37"/>
      <c r="F174" s="12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21.15" customHeight="1" x14ac:dyDescent="0.4">
      <c r="A175" s="5"/>
      <c r="B175" s="26"/>
      <c r="C175" s="37"/>
      <c r="D175" s="37"/>
      <c r="E175" s="37"/>
      <c r="F175" s="12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21.15" customHeight="1" x14ac:dyDescent="0.4">
      <c r="A176" s="5"/>
      <c r="B176" s="26"/>
      <c r="C176" s="37"/>
      <c r="D176" s="37"/>
      <c r="E176" s="37"/>
      <c r="F176" s="12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21.15" customHeight="1" x14ac:dyDescent="0.4">
      <c r="A177" s="5"/>
      <c r="B177" s="26"/>
      <c r="C177" s="37"/>
      <c r="D177" s="37"/>
      <c r="E177" s="37"/>
      <c r="F177" s="12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21.15" customHeight="1" x14ac:dyDescent="0.4">
      <c r="A178" s="5"/>
      <c r="B178" s="26"/>
      <c r="C178" s="37"/>
      <c r="D178" s="37"/>
      <c r="E178" s="37"/>
      <c r="F178" s="12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21.15" customHeight="1" x14ac:dyDescent="0.4">
      <c r="A179" s="5"/>
      <c r="B179" s="26"/>
      <c r="C179" s="37"/>
      <c r="D179" s="37"/>
      <c r="E179" s="37"/>
      <c r="F179" s="12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21.15" customHeight="1" x14ac:dyDescent="0.4">
      <c r="A180" s="5"/>
      <c r="B180" s="26"/>
      <c r="C180" s="37"/>
      <c r="D180" s="37"/>
      <c r="E180" s="37"/>
      <c r="F180" s="12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21.15" customHeight="1" x14ac:dyDescent="0.4">
      <c r="A181" s="5"/>
      <c r="B181" s="26"/>
      <c r="C181" s="37"/>
      <c r="D181" s="37"/>
      <c r="E181" s="37"/>
      <c r="F181" s="12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21.15" customHeight="1" x14ac:dyDescent="0.4">
      <c r="A182" s="5"/>
      <c r="B182" s="26"/>
      <c r="C182" s="37"/>
      <c r="D182" s="37"/>
      <c r="E182" s="37"/>
      <c r="F182" s="12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21.15" customHeight="1" x14ac:dyDescent="0.4">
      <c r="A183" s="5"/>
      <c r="B183" s="26"/>
      <c r="C183" s="37"/>
      <c r="D183" s="37"/>
      <c r="E183" s="37"/>
      <c r="F183" s="12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21.15" customHeight="1" x14ac:dyDescent="0.4">
      <c r="A184" s="5"/>
      <c r="B184" s="26"/>
      <c r="C184" s="37"/>
      <c r="D184" s="37"/>
      <c r="E184" s="37"/>
      <c r="F184" s="12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21.15" customHeight="1" x14ac:dyDescent="0.4">
      <c r="A185" s="5"/>
      <c r="B185" s="26"/>
      <c r="C185" s="37"/>
      <c r="D185" s="37"/>
      <c r="E185" s="37"/>
      <c r="F185" s="12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21.15" customHeight="1" x14ac:dyDescent="0.4">
      <c r="A186" s="5"/>
      <c r="B186" s="26"/>
      <c r="C186" s="37"/>
      <c r="D186" s="37"/>
      <c r="E186" s="37"/>
      <c r="F186" s="12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21.15" customHeight="1" x14ac:dyDescent="0.4">
      <c r="A187" s="5"/>
      <c r="B187" s="26"/>
      <c r="C187" s="37"/>
      <c r="D187" s="37"/>
      <c r="E187" s="37"/>
      <c r="F187" s="12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21.15" customHeight="1" x14ac:dyDescent="0.4">
      <c r="A188" s="5"/>
      <c r="B188" s="26"/>
      <c r="C188" s="37"/>
      <c r="D188" s="37"/>
      <c r="E188" s="37"/>
      <c r="F188" s="12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21.15" customHeight="1" x14ac:dyDescent="0.4">
      <c r="A189" s="5"/>
      <c r="B189" s="26"/>
      <c r="C189" s="37"/>
      <c r="D189" s="37"/>
      <c r="E189" s="37"/>
      <c r="F189" s="12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21.15" customHeight="1" x14ac:dyDescent="0.4">
      <c r="A190" s="5"/>
      <c r="B190" s="26"/>
      <c r="C190" s="37"/>
      <c r="D190" s="37"/>
      <c r="E190" s="37"/>
      <c r="F190" s="12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21.15" customHeight="1" x14ac:dyDescent="0.4">
      <c r="A191" s="5"/>
      <c r="B191" s="26"/>
      <c r="C191" s="37"/>
      <c r="D191" s="37"/>
      <c r="E191" s="37"/>
      <c r="F191" s="12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21.15" customHeight="1" x14ac:dyDescent="0.4">
      <c r="A192" s="5"/>
      <c r="B192" s="26"/>
      <c r="C192" s="37"/>
      <c r="D192" s="37"/>
      <c r="E192" s="37"/>
      <c r="F192" s="12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21.15" customHeight="1" x14ac:dyDescent="0.4">
      <c r="A193" s="5"/>
      <c r="B193" s="26"/>
      <c r="C193" s="37"/>
      <c r="D193" s="37"/>
      <c r="E193" s="37"/>
      <c r="F193" s="12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21.15" customHeight="1" x14ac:dyDescent="0.4">
      <c r="A194" s="5"/>
      <c r="B194" s="26"/>
      <c r="C194" s="37"/>
      <c r="D194" s="37"/>
      <c r="E194" s="37"/>
      <c r="F194" s="12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21.15" customHeight="1" x14ac:dyDescent="0.4">
      <c r="A195" s="5"/>
      <c r="B195" s="26"/>
      <c r="C195" s="37"/>
      <c r="D195" s="37"/>
      <c r="E195" s="37"/>
      <c r="F195" s="12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21.15" customHeight="1" x14ac:dyDescent="0.4">
      <c r="A196" s="5"/>
      <c r="B196" s="26"/>
      <c r="C196" s="37"/>
      <c r="D196" s="37"/>
      <c r="E196" s="37"/>
      <c r="F196" s="12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21.15" customHeight="1" x14ac:dyDescent="0.4">
      <c r="A197" s="5"/>
      <c r="B197" s="26"/>
      <c r="C197" s="37"/>
      <c r="D197" s="37"/>
      <c r="E197" s="37"/>
      <c r="F197" s="12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21.15" customHeight="1" x14ac:dyDescent="0.4">
      <c r="A198" s="5"/>
      <c r="B198" s="26"/>
      <c r="C198" s="37"/>
      <c r="D198" s="37"/>
      <c r="E198" s="37"/>
      <c r="F198" s="12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21.15" customHeight="1" x14ac:dyDescent="0.4">
      <c r="A199" s="5"/>
      <c r="B199" s="26"/>
      <c r="C199" s="37"/>
      <c r="D199" s="37"/>
      <c r="E199" s="37"/>
      <c r="F199" s="12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21.15" customHeight="1" x14ac:dyDescent="0.4">
      <c r="A200" s="5"/>
      <c r="B200" s="26"/>
      <c r="C200" s="37"/>
      <c r="D200" s="37"/>
      <c r="E200" s="37"/>
      <c r="F200" s="12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21.15" customHeight="1" x14ac:dyDescent="0.4">
      <c r="A201" s="5"/>
      <c r="B201" s="26"/>
      <c r="C201" s="37"/>
      <c r="D201" s="37"/>
      <c r="E201" s="37"/>
      <c r="F201" s="12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21.15" customHeight="1" x14ac:dyDescent="0.4">
      <c r="A202" s="5"/>
      <c r="B202" s="26"/>
      <c r="C202" s="37"/>
      <c r="D202" s="37"/>
      <c r="E202" s="37"/>
      <c r="F202" s="12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21.15" customHeight="1" x14ac:dyDescent="0.4">
      <c r="A203" s="5"/>
      <c r="B203" s="26"/>
      <c r="C203" s="37"/>
      <c r="D203" s="37"/>
      <c r="E203" s="37"/>
      <c r="F203" s="12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21.15" customHeight="1" x14ac:dyDescent="0.4">
      <c r="A204" s="5"/>
      <c r="B204" s="26"/>
      <c r="C204" s="37"/>
      <c r="D204" s="37"/>
      <c r="E204" s="37"/>
      <c r="F204" s="12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21.15" customHeight="1" x14ac:dyDescent="0.4">
      <c r="A205" s="5"/>
      <c r="B205" s="26"/>
      <c r="C205" s="37"/>
      <c r="D205" s="37"/>
      <c r="E205" s="37"/>
      <c r="F205" s="12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21.15" customHeight="1" x14ac:dyDescent="0.4">
      <c r="A206" s="5"/>
      <c r="B206" s="26"/>
      <c r="C206" s="37"/>
      <c r="D206" s="37"/>
      <c r="E206" s="37"/>
      <c r="F206" s="12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21.15" customHeight="1" x14ac:dyDescent="0.4">
      <c r="A207" s="5"/>
      <c r="B207" s="26"/>
      <c r="C207" s="37"/>
      <c r="D207" s="37"/>
      <c r="E207" s="37"/>
      <c r="F207" s="12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21.15" customHeight="1" x14ac:dyDescent="0.4">
      <c r="A208" s="5"/>
      <c r="B208" s="26"/>
      <c r="C208" s="37"/>
      <c r="D208" s="37"/>
      <c r="E208" s="37"/>
      <c r="F208" s="12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21.15" customHeight="1" x14ac:dyDescent="0.4">
      <c r="A209" s="5"/>
      <c r="B209" s="26"/>
      <c r="C209" s="37"/>
      <c r="D209" s="37"/>
      <c r="E209" s="37"/>
      <c r="F209" s="12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21.15" customHeight="1" x14ac:dyDescent="0.4">
      <c r="A210" s="5"/>
      <c r="B210" s="26"/>
      <c r="C210" s="37"/>
      <c r="D210" s="37"/>
      <c r="E210" s="37"/>
      <c r="F210" s="12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21.15" customHeight="1" x14ac:dyDescent="0.4">
      <c r="A211" s="5"/>
      <c r="B211" s="26"/>
      <c r="C211" s="37"/>
      <c r="D211" s="37"/>
      <c r="E211" s="37"/>
      <c r="F211" s="12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21.15" customHeight="1" x14ac:dyDescent="0.4">
      <c r="A212" s="5"/>
      <c r="B212" s="26"/>
      <c r="C212" s="37"/>
      <c r="D212" s="37"/>
      <c r="E212" s="37"/>
      <c r="F212" s="12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21.15" customHeight="1" x14ac:dyDescent="0.4">
      <c r="A213" s="5"/>
      <c r="B213" s="26"/>
      <c r="C213" s="37"/>
      <c r="D213" s="37"/>
      <c r="E213" s="37"/>
      <c r="F213" s="12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21.15" customHeight="1" x14ac:dyDescent="0.4">
      <c r="A214" s="5"/>
      <c r="B214" s="26"/>
      <c r="C214" s="37"/>
      <c r="D214" s="37"/>
      <c r="E214" s="37"/>
      <c r="F214" s="12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21.15" customHeight="1" x14ac:dyDescent="0.4">
      <c r="A215" s="5"/>
      <c r="B215" s="26"/>
      <c r="C215" s="37"/>
      <c r="D215" s="37"/>
      <c r="E215" s="37"/>
      <c r="F215" s="12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21.15" customHeight="1" x14ac:dyDescent="0.4">
      <c r="A216" s="5"/>
      <c r="B216" s="26"/>
      <c r="C216" s="37"/>
      <c r="D216" s="37"/>
      <c r="E216" s="37"/>
      <c r="F216" s="12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21.15" customHeight="1" x14ac:dyDescent="0.4">
      <c r="A217" s="5"/>
      <c r="B217" s="26"/>
      <c r="C217" s="37"/>
      <c r="D217" s="37"/>
      <c r="E217" s="37"/>
      <c r="F217" s="12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21.15" customHeight="1" x14ac:dyDescent="0.4">
      <c r="A218" s="5"/>
      <c r="B218" s="26"/>
      <c r="C218" s="37"/>
      <c r="D218" s="37"/>
      <c r="E218" s="37"/>
      <c r="F218" s="12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21.15" customHeight="1" x14ac:dyDescent="0.4">
      <c r="A219" s="5"/>
      <c r="B219" s="26"/>
      <c r="C219" s="37"/>
      <c r="D219" s="37"/>
      <c r="E219" s="37"/>
      <c r="F219" s="12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21.15" customHeight="1" x14ac:dyDescent="0.4">
      <c r="A220" s="5"/>
      <c r="B220" s="26"/>
      <c r="C220" s="37"/>
      <c r="D220" s="37"/>
      <c r="E220" s="37"/>
      <c r="F220" s="12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21.15" customHeight="1" x14ac:dyDescent="0.4">
      <c r="A221" s="5"/>
      <c r="B221" s="26"/>
      <c r="C221" s="37"/>
      <c r="D221" s="37"/>
      <c r="E221" s="37"/>
      <c r="F221" s="12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21.15" customHeight="1" x14ac:dyDescent="0.4">
      <c r="A222" s="5"/>
      <c r="B222" s="26"/>
      <c r="C222" s="37"/>
      <c r="D222" s="37"/>
      <c r="E222" s="37"/>
      <c r="F222" s="12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21.15" customHeight="1" x14ac:dyDescent="0.4">
      <c r="A223" s="5"/>
      <c r="B223" s="26"/>
      <c r="C223" s="37"/>
      <c r="D223" s="37"/>
      <c r="E223" s="37"/>
      <c r="F223" s="12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21.15" customHeight="1" x14ac:dyDescent="0.4">
      <c r="A224" s="5"/>
      <c r="B224" s="26"/>
      <c r="C224" s="37"/>
      <c r="D224" s="37"/>
      <c r="E224" s="37"/>
      <c r="F224" s="12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21.15" customHeight="1" x14ac:dyDescent="0.4">
      <c r="A225" s="5"/>
      <c r="B225" s="26"/>
      <c r="C225" s="37"/>
      <c r="D225" s="37"/>
      <c r="E225" s="37"/>
      <c r="F225" s="12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21.15" customHeight="1" x14ac:dyDescent="0.4">
      <c r="B226" s="26"/>
      <c r="C226" s="37"/>
      <c r="D226" s="37"/>
      <c r="E226" s="37"/>
      <c r="F226" s="12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21.15" customHeight="1" x14ac:dyDescent="0.4">
      <c r="B227" s="26"/>
      <c r="C227" s="37"/>
      <c r="D227" s="37"/>
      <c r="E227" s="37"/>
      <c r="F227" s="12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21.15" customHeight="1" x14ac:dyDescent="0.4">
      <c r="B228" s="26"/>
      <c r="C228" s="37"/>
      <c r="D228" s="37"/>
      <c r="E228" s="37"/>
      <c r="F228" s="12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21.15" customHeight="1" x14ac:dyDescent="0.4">
      <c r="B229" s="26"/>
      <c r="C229" s="37"/>
      <c r="D229" s="37"/>
      <c r="E229" s="37"/>
      <c r="F229" s="12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21.15" customHeight="1" x14ac:dyDescent="0.4">
      <c r="B230" s="26"/>
      <c r="C230" s="37"/>
      <c r="D230" s="37"/>
      <c r="E230" s="37"/>
      <c r="F230" s="12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21.15" customHeight="1" x14ac:dyDescent="0.4">
      <c r="B231" s="26"/>
      <c r="C231" s="37"/>
      <c r="D231" s="37"/>
      <c r="E231" s="37"/>
      <c r="F231" s="12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21.15" customHeight="1" x14ac:dyDescent="0.4">
      <c r="B232" s="26"/>
      <c r="C232" s="37"/>
      <c r="D232" s="37"/>
      <c r="E232" s="37"/>
      <c r="F232" s="12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21.15" customHeight="1" x14ac:dyDescent="0.4">
      <c r="B233" s="26"/>
      <c r="C233" s="37"/>
      <c r="D233" s="37"/>
      <c r="E233" s="37"/>
      <c r="F233" s="12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21.15" customHeight="1" x14ac:dyDescent="0.4">
      <c r="B234" s="26"/>
      <c r="C234" s="37"/>
      <c r="D234" s="37"/>
      <c r="E234" s="37"/>
      <c r="F234" s="12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21.15" customHeight="1" x14ac:dyDescent="0.4">
      <c r="B235" s="26"/>
      <c r="C235" s="37"/>
      <c r="D235" s="37"/>
      <c r="E235" s="37"/>
      <c r="F235" s="12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21.15" customHeight="1" x14ac:dyDescent="0.4">
      <c r="B236" s="26"/>
      <c r="C236" s="37"/>
      <c r="D236" s="37"/>
      <c r="E236" s="37"/>
      <c r="F236" s="12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21.15" customHeight="1" x14ac:dyDescent="0.4">
      <c r="B237" s="26"/>
      <c r="C237" s="37"/>
      <c r="D237" s="37"/>
      <c r="E237" s="37"/>
      <c r="F237" s="12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21.15" customHeight="1" x14ac:dyDescent="0.4">
      <c r="B238" s="26"/>
      <c r="C238" s="37"/>
      <c r="D238" s="37"/>
      <c r="E238" s="37"/>
      <c r="F238" s="12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21.15" customHeight="1" x14ac:dyDescent="0.4">
      <c r="B239" s="26"/>
      <c r="C239" s="37"/>
      <c r="D239" s="37"/>
      <c r="E239" s="37"/>
      <c r="F239" s="12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21.15" customHeight="1" x14ac:dyDescent="0.4">
      <c r="B240" s="26"/>
      <c r="C240" s="37"/>
      <c r="D240" s="37"/>
      <c r="E240" s="37"/>
      <c r="F240" s="12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ht="21.15" customHeight="1" x14ac:dyDescent="0.4">
      <c r="B241" s="26"/>
      <c r="C241" s="37"/>
      <c r="D241" s="37"/>
      <c r="E241" s="37"/>
      <c r="F241" s="12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ht="21.15" customHeight="1" x14ac:dyDescent="0.4">
      <c r="B242" s="26"/>
      <c r="C242" s="37"/>
      <c r="D242" s="37"/>
      <c r="E242" s="37"/>
      <c r="F242" s="12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ht="21.15" customHeight="1" x14ac:dyDescent="0.4">
      <c r="B243" s="26"/>
      <c r="C243" s="37"/>
      <c r="D243" s="37"/>
      <c r="E243" s="37"/>
      <c r="F243" s="12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ht="21.15" customHeight="1" x14ac:dyDescent="0.4">
      <c r="B244" s="26"/>
      <c r="C244" s="37"/>
      <c r="D244" s="37"/>
      <c r="E244" s="37"/>
      <c r="F244" s="12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ht="21.15" customHeight="1" x14ac:dyDescent="0.4">
      <c r="B245" s="26"/>
      <c r="C245" s="37"/>
      <c r="D245" s="37"/>
      <c r="E245" s="37"/>
      <c r="F245" s="12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ht="21.15" customHeight="1" x14ac:dyDescent="0.4">
      <c r="B246" s="26"/>
      <c r="C246" s="37"/>
      <c r="D246" s="37"/>
      <c r="E246" s="37"/>
      <c r="F246" s="12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ht="21.15" customHeight="1" x14ac:dyDescent="0.4">
      <c r="B247" s="26"/>
      <c r="C247" s="37"/>
      <c r="D247" s="37"/>
      <c r="E247" s="37"/>
      <c r="F247" s="12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ht="21.15" customHeight="1" x14ac:dyDescent="0.4">
      <c r="B248" s="26"/>
      <c r="C248" s="37"/>
      <c r="D248" s="37"/>
      <c r="E248" s="37"/>
      <c r="F248" s="12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ht="21.15" customHeight="1" x14ac:dyDescent="0.4">
      <c r="B249" s="26"/>
      <c r="C249" s="37"/>
      <c r="D249" s="37"/>
      <c r="E249" s="37"/>
      <c r="F249" s="12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ht="21.15" customHeight="1" x14ac:dyDescent="0.4">
      <c r="B250" s="26"/>
      <c r="C250" s="37"/>
      <c r="D250" s="37"/>
      <c r="E250" s="37"/>
      <c r="F250" s="12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ht="21.15" customHeight="1" x14ac:dyDescent="0.4">
      <c r="B251" s="26"/>
      <c r="C251" s="37"/>
      <c r="D251" s="37"/>
      <c r="E251" s="37"/>
      <c r="F251" s="12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ht="21.15" customHeight="1" x14ac:dyDescent="0.4">
      <c r="B252" s="26"/>
      <c r="C252" s="37"/>
      <c r="D252" s="37"/>
      <c r="E252" s="37"/>
      <c r="F252" s="12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ht="21.15" customHeight="1" x14ac:dyDescent="0.4">
      <c r="B253" s="26"/>
      <c r="C253" s="37"/>
      <c r="D253" s="37"/>
      <c r="E253" s="37"/>
      <c r="F253" s="12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ht="21.15" customHeight="1" x14ac:dyDescent="0.4">
      <c r="B254" s="26"/>
      <c r="C254" s="37"/>
      <c r="D254" s="37"/>
      <c r="E254" s="37"/>
      <c r="F254" s="12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ht="21.15" customHeight="1" x14ac:dyDescent="0.4">
      <c r="B255" s="26"/>
      <c r="C255" s="37"/>
      <c r="D255" s="37"/>
      <c r="E255" s="37"/>
      <c r="F255" s="12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ht="21.15" customHeight="1" x14ac:dyDescent="0.4">
      <c r="B256" s="26"/>
      <c r="C256" s="37"/>
      <c r="D256" s="37"/>
      <c r="E256" s="37"/>
      <c r="F256" s="12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ht="21.15" customHeight="1" x14ac:dyDescent="0.4">
      <c r="B257" s="26"/>
      <c r="C257" s="37"/>
      <c r="D257" s="37"/>
      <c r="E257" s="37"/>
      <c r="F257" s="12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ht="21.15" customHeight="1" x14ac:dyDescent="0.4">
      <c r="B258" s="26"/>
      <c r="C258" s="37"/>
      <c r="D258" s="37"/>
      <c r="E258" s="37"/>
      <c r="F258" s="12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ht="21.15" customHeight="1" x14ac:dyDescent="0.4">
      <c r="B259" s="26"/>
      <c r="C259" s="37"/>
      <c r="D259" s="37"/>
      <c r="E259" s="37"/>
      <c r="F259" s="12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ht="21.15" customHeight="1" x14ac:dyDescent="0.4">
      <c r="B260" s="26"/>
      <c r="C260" s="37"/>
      <c r="D260" s="37"/>
      <c r="E260" s="37"/>
      <c r="F260" s="12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ht="21.15" customHeight="1" x14ac:dyDescent="0.4">
      <c r="B261" s="26"/>
      <c r="C261" s="37"/>
      <c r="D261" s="37"/>
      <c r="E261" s="37"/>
      <c r="F261" s="12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ht="21.15" customHeight="1" x14ac:dyDescent="0.4">
      <c r="B262" s="26"/>
      <c r="C262" s="37"/>
      <c r="D262" s="37"/>
      <c r="E262" s="37"/>
      <c r="F262" s="12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ht="21.15" customHeight="1" x14ac:dyDescent="0.4">
      <c r="B263" s="26"/>
      <c r="C263" s="37"/>
      <c r="D263" s="37"/>
      <c r="E263" s="37"/>
      <c r="F263" s="12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ht="21.15" customHeight="1" x14ac:dyDescent="0.4">
      <c r="B264" s="26"/>
      <c r="C264" s="37"/>
      <c r="D264" s="37"/>
      <c r="E264" s="37"/>
      <c r="F264" s="12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ht="21.15" customHeight="1" x14ac:dyDescent="0.4">
      <c r="B265" s="26"/>
      <c r="C265" s="37"/>
      <c r="D265" s="37"/>
      <c r="E265" s="37"/>
      <c r="F265" s="12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ht="21.15" customHeight="1" x14ac:dyDescent="0.4">
      <c r="B266" s="26"/>
      <c r="C266" s="37"/>
      <c r="D266" s="37"/>
      <c r="E266" s="37"/>
      <c r="F266" s="12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ht="21.15" customHeight="1" x14ac:dyDescent="0.4">
      <c r="B267" s="26"/>
      <c r="C267" s="37"/>
      <c r="D267" s="37"/>
      <c r="E267" s="37"/>
      <c r="F267" s="12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ht="21.15" customHeight="1" x14ac:dyDescent="0.4">
      <c r="B268" s="26"/>
      <c r="C268" s="37"/>
      <c r="D268" s="37"/>
      <c r="E268" s="37"/>
      <c r="F268" s="12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ht="21.15" customHeight="1" x14ac:dyDescent="0.4">
      <c r="B269" s="26"/>
      <c r="C269" s="37"/>
      <c r="D269" s="37"/>
      <c r="E269" s="37"/>
      <c r="F269" s="12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ht="21.15" customHeight="1" x14ac:dyDescent="0.4">
      <c r="B270" s="26"/>
      <c r="C270" s="37"/>
      <c r="D270" s="37"/>
      <c r="E270" s="37"/>
      <c r="F270" s="12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ht="21.15" customHeight="1" x14ac:dyDescent="0.4">
      <c r="B271" s="26"/>
      <c r="C271" s="37"/>
      <c r="D271" s="37"/>
      <c r="E271" s="37"/>
      <c r="F271" s="12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ht="21.15" customHeight="1" x14ac:dyDescent="0.4">
      <c r="B272" s="26"/>
      <c r="C272" s="37"/>
      <c r="D272" s="37"/>
      <c r="E272" s="37"/>
      <c r="F272" s="12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ht="21.15" customHeight="1" x14ac:dyDescent="0.4">
      <c r="B273" s="26"/>
      <c r="C273" s="37"/>
      <c r="D273" s="37"/>
      <c r="E273" s="37"/>
      <c r="F273" s="12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ht="21.15" customHeight="1" x14ac:dyDescent="0.4">
      <c r="B274" s="26"/>
      <c r="C274" s="37"/>
      <c r="D274" s="37"/>
      <c r="E274" s="37"/>
      <c r="F274" s="12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ht="21.15" customHeight="1" x14ac:dyDescent="0.4">
      <c r="B275" s="26"/>
      <c r="C275" s="37"/>
      <c r="D275" s="37"/>
      <c r="E275" s="37"/>
      <c r="F275" s="12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ht="21.15" customHeight="1" x14ac:dyDescent="0.4">
      <c r="B276" s="26"/>
      <c r="C276" s="37"/>
      <c r="D276" s="37"/>
      <c r="E276" s="37"/>
      <c r="F276" s="12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ht="21.15" customHeight="1" x14ac:dyDescent="0.4">
      <c r="B277" s="26"/>
      <c r="C277" s="37"/>
      <c r="D277" s="37"/>
      <c r="E277" s="37"/>
      <c r="F277" s="12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ht="21.15" customHeight="1" x14ac:dyDescent="0.4">
      <c r="B278" s="26"/>
      <c r="C278" s="37"/>
      <c r="D278" s="37"/>
      <c r="E278" s="37"/>
      <c r="F278" s="12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ht="21.15" customHeight="1" x14ac:dyDescent="0.4">
      <c r="B279" s="26"/>
      <c r="C279" s="37"/>
      <c r="D279" s="37"/>
      <c r="E279" s="37"/>
      <c r="F279" s="12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ht="21.15" customHeight="1" x14ac:dyDescent="0.4">
      <c r="B280" s="26"/>
      <c r="C280" s="37"/>
      <c r="D280" s="37"/>
      <c r="E280" s="37"/>
      <c r="F280" s="12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ht="21.15" customHeight="1" x14ac:dyDescent="0.4">
      <c r="B281" s="26"/>
      <c r="C281" s="37"/>
      <c r="D281" s="37"/>
      <c r="E281" s="37"/>
      <c r="F281" s="12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ht="21.15" customHeight="1" x14ac:dyDescent="0.4">
      <c r="B282" s="26"/>
      <c r="C282" s="37"/>
      <c r="D282" s="37"/>
      <c r="E282" s="37"/>
      <c r="F282" s="12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ht="21.15" customHeight="1" x14ac:dyDescent="0.4">
      <c r="B283" s="26"/>
      <c r="C283" s="37"/>
      <c r="D283" s="37"/>
      <c r="E283" s="37"/>
      <c r="F283" s="12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ht="21.15" customHeight="1" x14ac:dyDescent="0.4">
      <c r="B284" s="26"/>
      <c r="C284" s="37"/>
      <c r="D284" s="37"/>
      <c r="E284" s="37"/>
      <c r="F284" s="12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ht="21.15" customHeight="1" x14ac:dyDescent="0.4">
      <c r="B285" s="26"/>
      <c r="C285" s="37"/>
      <c r="D285" s="37"/>
      <c r="E285" s="37"/>
      <c r="F285" s="12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ht="21.15" customHeight="1" x14ac:dyDescent="0.4">
      <c r="B286" s="26"/>
      <c r="C286" s="37"/>
      <c r="D286" s="37"/>
      <c r="E286" s="37"/>
      <c r="F286" s="12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ht="21.15" customHeight="1" x14ac:dyDescent="0.4">
      <c r="B287" s="26"/>
      <c r="C287" s="37"/>
      <c r="D287" s="37"/>
      <c r="E287" s="37"/>
      <c r="F287" s="12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ht="21.15" customHeight="1" x14ac:dyDescent="0.4">
      <c r="B288" s="26"/>
      <c r="C288" s="37"/>
      <c r="D288" s="37"/>
      <c r="E288" s="37"/>
      <c r="F288" s="12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ht="21.15" customHeight="1" x14ac:dyDescent="0.4">
      <c r="B289" s="26"/>
      <c r="C289" s="37"/>
      <c r="D289" s="37"/>
      <c r="E289" s="37"/>
      <c r="F289" s="12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ht="21.15" customHeight="1" x14ac:dyDescent="0.4">
      <c r="B290" s="26"/>
      <c r="C290" s="37"/>
      <c r="D290" s="37"/>
      <c r="E290" s="37"/>
      <c r="F290" s="12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ht="21.15" customHeight="1" x14ac:dyDescent="0.4">
      <c r="B291" s="26"/>
      <c r="C291" s="37"/>
      <c r="D291" s="37"/>
      <c r="E291" s="37"/>
      <c r="F291" s="12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ht="21.15" customHeight="1" x14ac:dyDescent="0.4">
      <c r="B292" s="26"/>
      <c r="C292" s="37"/>
      <c r="D292" s="37"/>
      <c r="E292" s="37"/>
      <c r="F292" s="12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ht="21.15" customHeight="1" x14ac:dyDescent="0.4">
      <c r="B293" s="26"/>
      <c r="C293" s="37"/>
      <c r="D293" s="37"/>
      <c r="E293" s="37"/>
      <c r="F293" s="12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ht="21.15" customHeight="1" x14ac:dyDescent="0.4">
      <c r="B294" s="26"/>
      <c r="C294" s="37"/>
      <c r="D294" s="37"/>
      <c r="E294" s="37"/>
      <c r="F294" s="12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ht="21.15" customHeight="1" x14ac:dyDescent="0.4">
      <c r="B295" s="26"/>
      <c r="C295" s="37"/>
      <c r="D295" s="37"/>
      <c r="E295" s="37"/>
      <c r="F295" s="12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ht="21.15" customHeight="1" x14ac:dyDescent="0.4">
      <c r="B296" s="26"/>
      <c r="C296" s="37"/>
      <c r="D296" s="37"/>
      <c r="E296" s="37"/>
      <c r="F296" s="12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ht="21.15" customHeight="1" x14ac:dyDescent="0.4">
      <c r="B297" s="26"/>
      <c r="C297" s="37"/>
      <c r="D297" s="37"/>
      <c r="E297" s="37"/>
      <c r="F297" s="12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ht="21.15" customHeight="1" x14ac:dyDescent="0.4">
      <c r="B298" s="26"/>
      <c r="C298" s="37"/>
      <c r="D298" s="37"/>
      <c r="E298" s="37"/>
      <c r="F298" s="12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ht="21.15" customHeight="1" x14ac:dyDescent="0.4">
      <c r="B299" s="26"/>
      <c r="C299" s="37"/>
      <c r="D299" s="37"/>
      <c r="E299" s="37"/>
      <c r="F299" s="12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ht="21.15" customHeight="1" x14ac:dyDescent="0.4">
      <c r="B300" s="26"/>
      <c r="C300" s="37"/>
      <c r="D300" s="37"/>
      <c r="E300" s="37"/>
      <c r="F300" s="12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ht="21.15" customHeight="1" x14ac:dyDescent="0.4">
      <c r="B301" s="26"/>
      <c r="C301" s="37"/>
      <c r="D301" s="37"/>
      <c r="E301" s="37"/>
      <c r="F301" s="12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ht="21.15" customHeight="1" x14ac:dyDescent="0.4">
      <c r="B302" s="26"/>
      <c r="C302" s="37"/>
      <c r="D302" s="37"/>
      <c r="E302" s="37"/>
      <c r="F302" s="12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ht="21.15" customHeight="1" x14ac:dyDescent="0.4">
      <c r="B303" s="26"/>
      <c r="C303" s="37"/>
      <c r="D303" s="37"/>
      <c r="E303" s="37"/>
      <c r="F303" s="12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ht="21.15" customHeight="1" x14ac:dyDescent="0.4">
      <c r="B304" s="26"/>
      <c r="C304" s="37"/>
      <c r="D304" s="37"/>
      <c r="E304" s="37"/>
      <c r="F304" s="12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ht="21.15" customHeight="1" x14ac:dyDescent="0.4">
      <c r="B305" s="26"/>
      <c r="C305" s="37"/>
      <c r="D305" s="37"/>
      <c r="E305" s="37"/>
      <c r="F305" s="12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ht="21.15" customHeight="1" x14ac:dyDescent="0.4">
      <c r="B306" s="26"/>
      <c r="C306" s="37"/>
      <c r="D306" s="37"/>
      <c r="E306" s="37"/>
      <c r="F306" s="12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ht="21.15" customHeight="1" x14ac:dyDescent="0.4">
      <c r="B307" s="26"/>
      <c r="C307" s="37"/>
      <c r="D307" s="37"/>
      <c r="E307" s="37"/>
      <c r="F307" s="12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ht="21.15" customHeight="1" x14ac:dyDescent="0.4">
      <c r="B308" s="26"/>
      <c r="C308" s="37"/>
      <c r="D308" s="37"/>
      <c r="E308" s="37"/>
      <c r="F308" s="12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ht="21.15" customHeight="1" x14ac:dyDescent="0.4">
      <c r="B309" s="26"/>
      <c r="C309" s="37"/>
      <c r="D309" s="37"/>
      <c r="E309" s="37"/>
      <c r="F309" s="12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ht="21.15" customHeight="1" x14ac:dyDescent="0.4">
      <c r="B310" s="26"/>
      <c r="C310" s="37"/>
      <c r="D310" s="37"/>
      <c r="E310" s="37"/>
      <c r="F310" s="12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ht="21.15" customHeight="1" x14ac:dyDescent="0.4">
      <c r="B311" s="26"/>
      <c r="C311" s="37"/>
      <c r="D311" s="37"/>
      <c r="E311" s="37"/>
      <c r="F311" s="12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ht="21.15" customHeight="1" x14ac:dyDescent="0.4">
      <c r="B312" s="26"/>
      <c r="C312" s="37"/>
      <c r="D312" s="37"/>
      <c r="E312" s="37"/>
      <c r="F312" s="12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ht="21.15" customHeight="1" x14ac:dyDescent="0.4">
      <c r="B313" s="26"/>
      <c r="C313" s="37"/>
      <c r="D313" s="37"/>
      <c r="E313" s="37"/>
      <c r="F313" s="12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ht="21.15" customHeight="1" x14ac:dyDescent="0.4">
      <c r="B314" s="26"/>
      <c r="C314" s="37"/>
      <c r="D314" s="37"/>
      <c r="E314" s="37"/>
      <c r="F314" s="12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ht="21.15" customHeight="1" x14ac:dyDescent="0.4">
      <c r="B315" s="26"/>
      <c r="C315" s="37"/>
      <c r="D315" s="37"/>
      <c r="E315" s="37"/>
      <c r="F315" s="12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ht="21.15" customHeight="1" x14ac:dyDescent="0.4">
      <c r="B316" s="26"/>
      <c r="C316" s="37"/>
      <c r="D316" s="37"/>
      <c r="E316" s="37"/>
      <c r="F316" s="12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ht="21.15" customHeight="1" x14ac:dyDescent="0.4">
      <c r="B317" s="26"/>
      <c r="C317" s="37"/>
      <c r="D317" s="37"/>
      <c r="E317" s="37"/>
      <c r="F317" s="12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ht="21.15" customHeight="1" x14ac:dyDescent="0.4">
      <c r="B318" s="26"/>
      <c r="C318" s="37"/>
      <c r="D318" s="37"/>
      <c r="E318" s="37"/>
      <c r="F318" s="12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ht="21.15" customHeight="1" x14ac:dyDescent="0.4">
      <c r="B319" s="26"/>
      <c r="C319" s="37"/>
      <c r="D319" s="37"/>
      <c r="E319" s="37"/>
      <c r="F319" s="12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ht="21.15" customHeight="1" x14ac:dyDescent="0.4">
      <c r="B320" s="26"/>
      <c r="C320" s="37"/>
      <c r="D320" s="37"/>
      <c r="E320" s="37"/>
      <c r="F320" s="12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ht="21.15" customHeight="1" x14ac:dyDescent="0.4">
      <c r="B321" s="26"/>
      <c r="C321" s="37"/>
      <c r="D321" s="37"/>
      <c r="E321" s="37"/>
      <c r="F321" s="12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ht="21.15" customHeight="1" x14ac:dyDescent="0.4">
      <c r="B322" s="26"/>
      <c r="C322" s="37"/>
      <c r="D322" s="37"/>
      <c r="E322" s="37"/>
      <c r="F322" s="12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ht="21.15" customHeight="1" x14ac:dyDescent="0.4">
      <c r="B323" s="26"/>
      <c r="C323" s="37"/>
      <c r="D323" s="37"/>
      <c r="E323" s="37"/>
      <c r="F323" s="12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ht="21.15" customHeight="1" x14ac:dyDescent="0.4">
      <c r="B324" s="26"/>
      <c r="C324" s="37"/>
      <c r="D324" s="37"/>
      <c r="E324" s="37"/>
      <c r="F324" s="12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ht="21.15" customHeight="1" x14ac:dyDescent="0.4">
      <c r="B325" s="26"/>
      <c r="C325" s="37"/>
      <c r="D325" s="37"/>
      <c r="E325" s="37"/>
      <c r="F325" s="12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ht="21.15" customHeight="1" x14ac:dyDescent="0.4">
      <c r="B326" s="26"/>
      <c r="C326" s="37"/>
      <c r="D326" s="37"/>
      <c r="E326" s="37"/>
      <c r="F326" s="12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ht="21.15" customHeight="1" x14ac:dyDescent="0.4">
      <c r="B327" s="26"/>
      <c r="C327" s="37"/>
      <c r="D327" s="37"/>
      <c r="E327" s="37"/>
      <c r="F327" s="12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ht="21.15" customHeight="1" x14ac:dyDescent="0.4">
      <c r="B328" s="26"/>
      <c r="C328" s="37"/>
      <c r="D328" s="37"/>
      <c r="E328" s="37"/>
      <c r="F328" s="12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ht="21.15" customHeight="1" x14ac:dyDescent="0.4">
      <c r="B329" s="26"/>
      <c r="C329" s="37"/>
      <c r="D329" s="37"/>
      <c r="E329" s="37"/>
      <c r="F329" s="12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ht="21.15" customHeight="1" x14ac:dyDescent="0.4">
      <c r="B330" s="26"/>
      <c r="C330" s="37"/>
      <c r="D330" s="37"/>
      <c r="E330" s="37"/>
      <c r="F330" s="12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ht="21.15" customHeight="1" x14ac:dyDescent="0.4">
      <c r="B331" s="26"/>
      <c r="C331" s="37"/>
      <c r="D331" s="37"/>
      <c r="E331" s="37"/>
      <c r="F331" s="12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ht="21.15" customHeight="1" x14ac:dyDescent="0.4">
      <c r="B332" s="26"/>
      <c r="C332" s="37"/>
      <c r="D332" s="37"/>
      <c r="E332" s="37"/>
      <c r="F332" s="12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ht="21.15" customHeight="1" x14ac:dyDescent="0.4">
      <c r="B333" s="26"/>
      <c r="C333" s="37"/>
      <c r="D333" s="37"/>
      <c r="E333" s="37"/>
      <c r="F333" s="12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ht="21.15" customHeight="1" x14ac:dyDescent="0.4">
      <c r="B334" s="26"/>
      <c r="C334" s="37"/>
      <c r="D334" s="37"/>
      <c r="E334" s="37"/>
      <c r="F334" s="12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ht="21.15" customHeight="1" x14ac:dyDescent="0.4">
      <c r="B335" s="26"/>
      <c r="C335" s="37"/>
      <c r="D335" s="37"/>
      <c r="E335" s="37"/>
      <c r="F335" s="12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ht="21.15" customHeight="1" x14ac:dyDescent="0.4">
      <c r="B336" s="26"/>
      <c r="C336" s="37"/>
      <c r="D336" s="37"/>
      <c r="E336" s="37"/>
      <c r="F336" s="12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ht="21.15" customHeight="1" x14ac:dyDescent="0.4">
      <c r="B337" s="26"/>
      <c r="C337" s="37"/>
      <c r="D337" s="37"/>
      <c r="E337" s="37"/>
      <c r="F337" s="12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ht="21.15" customHeight="1" x14ac:dyDescent="0.4">
      <c r="B338" s="26"/>
      <c r="C338" s="37"/>
      <c r="D338" s="37"/>
      <c r="E338" s="37"/>
      <c r="F338" s="12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ht="21.15" customHeight="1" x14ac:dyDescent="0.4">
      <c r="B339" s="26"/>
      <c r="C339" s="37"/>
      <c r="D339" s="37"/>
      <c r="E339" s="37"/>
      <c r="F339" s="12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ht="21.15" customHeight="1" x14ac:dyDescent="0.4">
      <c r="B340" s="26"/>
      <c r="C340" s="37"/>
      <c r="D340" s="37"/>
      <c r="E340" s="37"/>
      <c r="F340" s="12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ht="21.15" customHeight="1" x14ac:dyDescent="0.4">
      <c r="B341" s="26"/>
      <c r="C341" s="37"/>
      <c r="D341" s="37"/>
      <c r="E341" s="37"/>
      <c r="F341" s="12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ht="21.15" customHeight="1" x14ac:dyDescent="0.4">
      <c r="B342" s="26"/>
      <c r="C342" s="37"/>
      <c r="D342" s="37"/>
      <c r="E342" s="37"/>
      <c r="F342" s="12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ht="21.15" customHeight="1" x14ac:dyDescent="0.4">
      <c r="B343" s="26"/>
      <c r="C343" s="37"/>
      <c r="D343" s="37"/>
      <c r="E343" s="37"/>
      <c r="F343" s="12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ht="21.15" customHeight="1" x14ac:dyDescent="0.4">
      <c r="B344" s="26"/>
      <c r="C344" s="37"/>
      <c r="D344" s="37"/>
      <c r="E344" s="37"/>
      <c r="F344" s="12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ht="21.15" customHeight="1" x14ac:dyDescent="0.4">
      <c r="B345" s="26"/>
      <c r="C345" s="37"/>
      <c r="D345" s="37"/>
      <c r="E345" s="37"/>
      <c r="F345" s="12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ht="21.15" customHeight="1" x14ac:dyDescent="0.4">
      <c r="B346" s="26"/>
      <c r="C346" s="37"/>
      <c r="D346" s="37"/>
      <c r="E346" s="37"/>
      <c r="F346" s="12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ht="21.15" customHeight="1" x14ac:dyDescent="0.4">
      <c r="B347" s="26"/>
      <c r="C347" s="37"/>
      <c r="D347" s="37"/>
      <c r="E347" s="37"/>
      <c r="F347" s="12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ht="21.15" customHeight="1" x14ac:dyDescent="0.4">
      <c r="B348" s="26"/>
      <c r="C348" s="37"/>
      <c r="D348" s="37"/>
      <c r="E348" s="37"/>
      <c r="F348" s="12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ht="21.15" customHeight="1" x14ac:dyDescent="0.4">
      <c r="B349" s="26"/>
      <c r="C349" s="37"/>
      <c r="D349" s="37"/>
      <c r="E349" s="37"/>
      <c r="F349" s="12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ht="21.15" customHeight="1" x14ac:dyDescent="0.4">
      <c r="B350" s="26"/>
      <c r="C350" s="37"/>
      <c r="D350" s="37"/>
      <c r="E350" s="37"/>
      <c r="F350" s="12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ht="21.15" customHeight="1" x14ac:dyDescent="0.4">
      <c r="B351" s="26"/>
      <c r="C351" s="37"/>
      <c r="D351" s="37"/>
      <c r="E351" s="37"/>
      <c r="F351" s="12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ht="21.15" customHeight="1" x14ac:dyDescent="0.4">
      <c r="B352" s="26"/>
      <c r="C352" s="37"/>
      <c r="D352" s="37"/>
      <c r="E352" s="37"/>
      <c r="F352" s="12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ht="21.15" customHeight="1" x14ac:dyDescent="0.4">
      <c r="B353" s="26"/>
      <c r="C353" s="37"/>
      <c r="D353" s="37"/>
      <c r="E353" s="37"/>
      <c r="F353" s="12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ht="21.15" customHeight="1" x14ac:dyDescent="0.4">
      <c r="B354" s="26"/>
      <c r="C354" s="37"/>
      <c r="D354" s="37"/>
      <c r="E354" s="37"/>
      <c r="F354" s="12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ht="21.15" customHeight="1" x14ac:dyDescent="0.4">
      <c r="B355" s="26"/>
      <c r="C355" s="37"/>
      <c r="D355" s="37"/>
      <c r="E355" s="37"/>
      <c r="F355" s="12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ht="21.15" customHeight="1" x14ac:dyDescent="0.4">
      <c r="B356" s="26"/>
      <c r="C356" s="37"/>
      <c r="D356" s="37"/>
      <c r="E356" s="37"/>
      <c r="F356" s="12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ht="21.15" customHeight="1" x14ac:dyDescent="0.4">
      <c r="B357" s="26"/>
      <c r="C357" s="37"/>
      <c r="D357" s="37"/>
      <c r="E357" s="37"/>
      <c r="F357" s="12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ht="21.15" customHeight="1" x14ac:dyDescent="0.4">
      <c r="B358" s="26"/>
      <c r="C358" s="37"/>
      <c r="D358" s="37"/>
      <c r="E358" s="37"/>
      <c r="F358" s="12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ht="21.15" customHeight="1" x14ac:dyDescent="0.4">
      <c r="B359" s="26"/>
      <c r="C359" s="37"/>
      <c r="D359" s="37"/>
      <c r="E359" s="37"/>
      <c r="F359" s="12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ht="21.15" customHeight="1" x14ac:dyDescent="0.4">
      <c r="B360" s="26"/>
      <c r="C360" s="37"/>
      <c r="D360" s="37"/>
      <c r="E360" s="37"/>
      <c r="F360" s="12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ht="21.15" customHeight="1" x14ac:dyDescent="0.4">
      <c r="B361" s="26"/>
      <c r="C361" s="37"/>
      <c r="D361" s="37"/>
      <c r="E361" s="37"/>
      <c r="F361" s="12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ht="21.15" customHeight="1" x14ac:dyDescent="0.4">
      <c r="B362" s="26"/>
      <c r="C362" s="37"/>
      <c r="D362" s="37"/>
      <c r="E362" s="37"/>
      <c r="F362" s="12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ht="21.15" customHeight="1" x14ac:dyDescent="0.4">
      <c r="B363" s="26"/>
      <c r="C363" s="37"/>
      <c r="D363" s="37"/>
      <c r="E363" s="37"/>
      <c r="F363" s="12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ht="21.15" customHeight="1" x14ac:dyDescent="0.4">
      <c r="B364" s="26"/>
      <c r="C364" s="37"/>
      <c r="D364" s="37"/>
      <c r="E364" s="37"/>
      <c r="F364" s="12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ht="21.15" customHeight="1" x14ac:dyDescent="0.4">
      <c r="B365" s="26"/>
      <c r="C365" s="37"/>
      <c r="D365" s="37"/>
      <c r="E365" s="37"/>
      <c r="F365" s="12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ht="21.15" customHeight="1" x14ac:dyDescent="0.4">
      <c r="B366" s="26"/>
      <c r="C366" s="37"/>
      <c r="D366" s="37"/>
      <c r="E366" s="37"/>
      <c r="F366" s="12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ht="21.15" customHeight="1" x14ac:dyDescent="0.4">
      <c r="B367" s="26"/>
      <c r="C367" s="37"/>
      <c r="D367" s="37"/>
      <c r="E367" s="37"/>
      <c r="F367" s="12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ht="21.15" customHeight="1" x14ac:dyDescent="0.4">
      <c r="B368" s="26"/>
      <c r="C368" s="37"/>
      <c r="D368" s="37"/>
      <c r="E368" s="37"/>
      <c r="F368" s="12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ht="21.15" customHeight="1" x14ac:dyDescent="0.4">
      <c r="B369" s="26"/>
      <c r="C369" s="37"/>
      <c r="D369" s="37"/>
      <c r="E369" s="37"/>
      <c r="F369" s="12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ht="21.15" customHeight="1" x14ac:dyDescent="0.4">
      <c r="B370" s="26"/>
      <c r="C370" s="37"/>
      <c r="D370" s="37"/>
      <c r="E370" s="37"/>
      <c r="F370" s="12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ht="21.15" customHeight="1" x14ac:dyDescent="0.4">
      <c r="B371" s="26"/>
      <c r="C371" s="37"/>
      <c r="D371" s="37"/>
      <c r="E371" s="37"/>
      <c r="F371" s="12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ht="21.15" customHeight="1" x14ac:dyDescent="0.4">
      <c r="B372" s="26"/>
      <c r="C372" s="37"/>
      <c r="D372" s="37"/>
      <c r="E372" s="37"/>
      <c r="F372" s="12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ht="21.15" customHeight="1" x14ac:dyDescent="0.4">
      <c r="B373" s="26"/>
      <c r="C373" s="37"/>
      <c r="D373" s="37"/>
      <c r="E373" s="37"/>
      <c r="F373" s="12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ht="21.15" customHeight="1" x14ac:dyDescent="0.4">
      <c r="B374" s="26"/>
      <c r="C374" s="37"/>
      <c r="D374" s="37"/>
      <c r="E374" s="37"/>
      <c r="F374" s="12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ht="21.15" customHeight="1" x14ac:dyDescent="0.4">
      <c r="B375" s="26"/>
      <c r="C375" s="37"/>
      <c r="D375" s="37"/>
      <c r="E375" s="37"/>
      <c r="F375" s="12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ht="21.15" customHeight="1" x14ac:dyDescent="0.4">
      <c r="B376" s="26"/>
      <c r="C376" s="37"/>
      <c r="D376" s="37"/>
      <c r="E376" s="37"/>
      <c r="F376" s="12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ht="21.15" customHeight="1" x14ac:dyDescent="0.4">
      <c r="B377" s="26"/>
      <c r="C377" s="37"/>
      <c r="D377" s="37"/>
      <c r="E377" s="37"/>
      <c r="F377" s="12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ht="21.15" customHeight="1" x14ac:dyDescent="0.4">
      <c r="B378" s="26"/>
      <c r="C378" s="37"/>
      <c r="D378" s="37"/>
      <c r="E378" s="37"/>
      <c r="F378" s="12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ht="21.15" customHeight="1" x14ac:dyDescent="0.4">
      <c r="B379" s="26"/>
      <c r="C379" s="37"/>
      <c r="D379" s="37"/>
      <c r="E379" s="37"/>
      <c r="F379" s="12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ht="21.15" customHeight="1" x14ac:dyDescent="0.4">
      <c r="B380" s="26"/>
      <c r="C380" s="37"/>
      <c r="D380" s="37"/>
      <c r="E380" s="37"/>
      <c r="F380" s="12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ht="21.15" customHeight="1" x14ac:dyDescent="0.4">
      <c r="B381" s="26"/>
      <c r="C381" s="37"/>
      <c r="D381" s="37"/>
      <c r="E381" s="37"/>
      <c r="F381" s="12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ht="21.15" customHeight="1" x14ac:dyDescent="0.4">
      <c r="B382" s="26"/>
      <c r="C382" s="37"/>
      <c r="D382" s="37"/>
      <c r="E382" s="37"/>
      <c r="F382" s="12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ht="21.15" customHeight="1" x14ac:dyDescent="0.4">
      <c r="B383" s="26"/>
      <c r="C383" s="37"/>
      <c r="D383" s="37"/>
      <c r="E383" s="37"/>
      <c r="F383" s="12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ht="21.15" customHeight="1" x14ac:dyDescent="0.4">
      <c r="B384" s="26"/>
      <c r="C384" s="37"/>
      <c r="D384" s="37"/>
      <c r="E384" s="37"/>
      <c r="F384" s="12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ht="21.15" customHeight="1" x14ac:dyDescent="0.4">
      <c r="B385" s="26"/>
      <c r="C385" s="37"/>
      <c r="D385" s="37"/>
      <c r="E385" s="37"/>
      <c r="F385" s="12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ht="21.15" customHeight="1" x14ac:dyDescent="0.4">
      <c r="B386" s="26"/>
      <c r="C386" s="37"/>
      <c r="D386" s="37"/>
      <c r="E386" s="37"/>
      <c r="F386" s="12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ht="21.15" customHeight="1" x14ac:dyDescent="0.4">
      <c r="B387" s="26"/>
      <c r="C387" s="37"/>
      <c r="D387" s="37"/>
      <c r="E387" s="37"/>
      <c r="F387" s="12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ht="21.15" customHeight="1" x14ac:dyDescent="0.4">
      <c r="B388" s="26"/>
      <c r="C388" s="37"/>
      <c r="D388" s="37"/>
      <c r="E388" s="37"/>
      <c r="F388" s="12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ht="21.15" customHeight="1" x14ac:dyDescent="0.4">
      <c r="B389" s="26"/>
      <c r="C389" s="37"/>
      <c r="D389" s="37"/>
      <c r="E389" s="37"/>
      <c r="F389" s="12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ht="21.15" customHeight="1" x14ac:dyDescent="0.4">
      <c r="B390" s="26"/>
      <c r="C390" s="37"/>
      <c r="D390" s="37"/>
      <c r="E390" s="37"/>
      <c r="F390" s="12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ht="21.15" customHeight="1" x14ac:dyDescent="0.4">
      <c r="B391" s="26"/>
      <c r="C391" s="37"/>
      <c r="D391" s="37"/>
      <c r="E391" s="37"/>
      <c r="F391" s="12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ht="21.15" customHeight="1" x14ac:dyDescent="0.4">
      <c r="B392" s="26"/>
      <c r="C392" s="37"/>
      <c r="D392" s="37"/>
      <c r="E392" s="37"/>
      <c r="F392" s="12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ht="21.15" customHeight="1" x14ac:dyDescent="0.4">
      <c r="B393" s="26"/>
      <c r="C393" s="37"/>
      <c r="D393" s="37"/>
      <c r="E393" s="37"/>
      <c r="F393" s="12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ht="21.15" customHeight="1" x14ac:dyDescent="0.4">
      <c r="B394" s="26"/>
      <c r="C394" s="37"/>
      <c r="D394" s="37"/>
      <c r="E394" s="37"/>
      <c r="F394" s="12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ht="21.15" customHeight="1" x14ac:dyDescent="0.4">
      <c r="B395" s="26"/>
      <c r="C395" s="37"/>
      <c r="D395" s="37"/>
      <c r="E395" s="37"/>
      <c r="F395" s="12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ht="21.15" customHeight="1" x14ac:dyDescent="0.4">
      <c r="B396" s="26"/>
      <c r="C396" s="37"/>
      <c r="D396" s="37"/>
      <c r="E396" s="37"/>
      <c r="F396" s="12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ht="21.15" customHeight="1" x14ac:dyDescent="0.4">
      <c r="B397" s="26"/>
      <c r="C397" s="37"/>
      <c r="D397" s="37"/>
      <c r="E397" s="37"/>
      <c r="F397" s="12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ht="21.15" customHeight="1" x14ac:dyDescent="0.4">
      <c r="B398" s="26"/>
      <c r="C398" s="37"/>
      <c r="D398" s="37"/>
      <c r="E398" s="37"/>
      <c r="F398" s="12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ht="21.15" customHeight="1" x14ac:dyDescent="0.4">
      <c r="B399" s="26"/>
      <c r="C399" s="37"/>
      <c r="D399" s="37"/>
      <c r="E399" s="37"/>
      <c r="F399" s="12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ht="21.15" customHeight="1" x14ac:dyDescent="0.4">
      <c r="B400" s="26"/>
      <c r="C400" s="37"/>
      <c r="D400" s="37"/>
      <c r="E400" s="37"/>
      <c r="F400" s="12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ht="21.15" customHeight="1" x14ac:dyDescent="0.4">
      <c r="B401" s="26"/>
      <c r="C401" s="37"/>
      <c r="D401" s="37"/>
      <c r="E401" s="37"/>
      <c r="F401" s="12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ht="21.15" customHeight="1" x14ac:dyDescent="0.4">
      <c r="B402" s="26"/>
      <c r="C402" s="37"/>
      <c r="D402" s="37"/>
      <c r="E402" s="37"/>
      <c r="F402" s="12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ht="21.15" customHeight="1" x14ac:dyDescent="0.4">
      <c r="B403" s="26"/>
      <c r="C403" s="37"/>
      <c r="D403" s="37"/>
      <c r="E403" s="37"/>
      <c r="F403" s="12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ht="21.15" customHeight="1" x14ac:dyDescent="0.4">
      <c r="B404" s="26"/>
      <c r="C404" s="37"/>
      <c r="D404" s="37"/>
      <c r="E404" s="37"/>
      <c r="F404" s="12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ht="21.15" customHeight="1" x14ac:dyDescent="0.4">
      <c r="B405" s="26"/>
      <c r="C405" s="37"/>
      <c r="D405" s="37"/>
      <c r="E405" s="37"/>
      <c r="F405" s="12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ht="21.15" customHeight="1" x14ac:dyDescent="0.4">
      <c r="B406" s="26"/>
      <c r="C406" s="37"/>
      <c r="D406" s="37"/>
      <c r="E406" s="37"/>
      <c r="F406" s="12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ht="21.15" customHeight="1" x14ac:dyDescent="0.4">
      <c r="B407" s="26"/>
      <c r="C407" s="37"/>
      <c r="D407" s="37"/>
      <c r="E407" s="37"/>
      <c r="F407" s="12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ht="21.15" customHeight="1" x14ac:dyDescent="0.4">
      <c r="B408" s="26"/>
      <c r="C408" s="37"/>
      <c r="D408" s="37"/>
      <c r="E408" s="37"/>
      <c r="F408" s="12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ht="21.15" customHeight="1" x14ac:dyDescent="0.4">
      <c r="B409" s="26"/>
      <c r="C409" s="37"/>
      <c r="D409" s="37"/>
      <c r="E409" s="37"/>
      <c r="F409" s="12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ht="21.15" customHeight="1" x14ac:dyDescent="0.4">
      <c r="B410" s="26"/>
      <c r="C410" s="37"/>
      <c r="D410" s="37"/>
      <c r="E410" s="37"/>
      <c r="F410" s="12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ht="21.15" customHeight="1" x14ac:dyDescent="0.4">
      <c r="B411" s="26"/>
      <c r="C411" s="37"/>
      <c r="D411" s="37"/>
      <c r="E411" s="37"/>
      <c r="F411" s="12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ht="21.15" customHeight="1" x14ac:dyDescent="0.4">
      <c r="B412" s="26"/>
      <c r="C412" s="37"/>
      <c r="D412" s="37"/>
      <c r="E412" s="37"/>
      <c r="F412" s="12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ht="21.15" customHeight="1" x14ac:dyDescent="0.4">
      <c r="B413" s="26"/>
      <c r="C413" s="37"/>
      <c r="D413" s="37"/>
      <c r="E413" s="37"/>
      <c r="F413" s="12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ht="21.15" customHeight="1" x14ac:dyDescent="0.4">
      <c r="B414" s="26"/>
      <c r="C414" s="37"/>
      <c r="D414" s="37"/>
      <c r="E414" s="37"/>
      <c r="F414" s="12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ht="21.15" customHeight="1" x14ac:dyDescent="0.4">
      <c r="B415" s="26"/>
      <c r="C415" s="37"/>
      <c r="D415" s="37"/>
      <c r="E415" s="37"/>
      <c r="F415" s="12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ht="21.15" customHeight="1" x14ac:dyDescent="0.4">
      <c r="B416" s="26"/>
      <c r="C416" s="37"/>
      <c r="D416" s="37"/>
      <c r="E416" s="37"/>
      <c r="F416" s="12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ht="21.15" customHeight="1" x14ac:dyDescent="0.4">
      <c r="B417" s="26"/>
      <c r="C417" s="37"/>
      <c r="D417" s="37"/>
      <c r="E417" s="37"/>
      <c r="F417" s="12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ht="21.15" customHeight="1" x14ac:dyDescent="0.4">
      <c r="B418" s="26"/>
      <c r="C418" s="37"/>
      <c r="D418" s="37"/>
      <c r="E418" s="37"/>
      <c r="F418" s="12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ht="21.15" customHeight="1" x14ac:dyDescent="0.4">
      <c r="B419" s="26"/>
      <c r="C419" s="37"/>
      <c r="D419" s="37"/>
      <c r="E419" s="37"/>
      <c r="F419" s="12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ht="21.15" customHeight="1" x14ac:dyDescent="0.4">
      <c r="B420" s="26"/>
      <c r="C420" s="37"/>
      <c r="D420" s="37"/>
      <c r="E420" s="37"/>
      <c r="F420" s="12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ht="21.15" customHeight="1" x14ac:dyDescent="0.4">
      <c r="B421" s="26"/>
      <c r="C421" s="37"/>
      <c r="D421" s="37"/>
      <c r="E421" s="37"/>
      <c r="F421" s="12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ht="21.15" customHeight="1" x14ac:dyDescent="0.4">
      <c r="B422" s="26"/>
      <c r="C422" s="37"/>
      <c r="D422" s="37"/>
      <c r="E422" s="37"/>
      <c r="F422" s="12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ht="21.15" customHeight="1" x14ac:dyDescent="0.4">
      <c r="B423" s="26"/>
      <c r="C423" s="37"/>
      <c r="D423" s="37"/>
      <c r="E423" s="37"/>
      <c r="F423" s="12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ht="21.15" customHeight="1" x14ac:dyDescent="0.4">
      <c r="B424" s="26"/>
      <c r="C424" s="37"/>
      <c r="D424" s="37"/>
      <c r="E424" s="37"/>
      <c r="F424" s="12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ht="21.15" customHeight="1" x14ac:dyDescent="0.4">
      <c r="B425" s="26"/>
      <c r="C425" s="37"/>
      <c r="D425" s="37"/>
      <c r="E425" s="37"/>
      <c r="F425" s="12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ht="21.15" customHeight="1" x14ac:dyDescent="0.4">
      <c r="B426" s="26"/>
      <c r="C426" s="37"/>
      <c r="D426" s="37"/>
      <c r="E426" s="37"/>
      <c r="F426" s="12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ht="21.15" customHeight="1" x14ac:dyDescent="0.4">
      <c r="B427" s="26"/>
      <c r="C427" s="37"/>
      <c r="D427" s="37"/>
      <c r="E427" s="37"/>
      <c r="F427" s="12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ht="21.15" customHeight="1" x14ac:dyDescent="0.4">
      <c r="B428" s="26"/>
      <c r="C428" s="37"/>
      <c r="D428" s="37"/>
      <c r="E428" s="37"/>
      <c r="F428" s="12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ht="21.15" customHeight="1" x14ac:dyDescent="0.4">
      <c r="B429" s="26"/>
      <c r="C429" s="37"/>
      <c r="D429" s="37"/>
      <c r="E429" s="37"/>
      <c r="F429" s="12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ht="21.15" customHeight="1" x14ac:dyDescent="0.4">
      <c r="B430" s="26"/>
      <c r="C430" s="37"/>
      <c r="D430" s="37"/>
      <c r="E430" s="37"/>
      <c r="F430" s="12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ht="21.15" customHeight="1" x14ac:dyDescent="0.4">
      <c r="B431" s="26"/>
      <c r="C431" s="37"/>
      <c r="D431" s="37"/>
      <c r="E431" s="37"/>
      <c r="F431" s="12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ht="21.15" customHeight="1" x14ac:dyDescent="0.4">
      <c r="B432" s="26"/>
      <c r="C432" s="37"/>
      <c r="D432" s="37"/>
      <c r="E432" s="37"/>
      <c r="F432" s="12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ht="21.15" customHeight="1" x14ac:dyDescent="0.4">
      <c r="B433" s="26"/>
      <c r="C433" s="37"/>
      <c r="D433" s="37"/>
      <c r="E433" s="37"/>
      <c r="F433" s="12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ht="21.15" customHeight="1" x14ac:dyDescent="0.4">
      <c r="B434" s="26"/>
      <c r="C434" s="37"/>
      <c r="D434" s="37"/>
      <c r="E434" s="37"/>
      <c r="F434" s="12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ht="21.15" customHeight="1" x14ac:dyDescent="0.4">
      <c r="B435" s="26"/>
      <c r="C435" s="37"/>
      <c r="D435" s="37"/>
      <c r="E435" s="37"/>
      <c r="F435" s="12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ht="21.15" customHeight="1" x14ac:dyDescent="0.4">
      <c r="B436" s="26"/>
      <c r="C436" s="37"/>
      <c r="D436" s="37"/>
      <c r="E436" s="37"/>
      <c r="F436" s="12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ht="21.15" customHeight="1" x14ac:dyDescent="0.4">
      <c r="B437" s="26"/>
      <c r="C437" s="37"/>
      <c r="D437" s="37"/>
      <c r="E437" s="37"/>
      <c r="F437" s="12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ht="21.15" customHeight="1" x14ac:dyDescent="0.4">
      <c r="B438" s="26"/>
      <c r="C438" s="37"/>
      <c r="D438" s="37"/>
      <c r="E438" s="37"/>
      <c r="F438" s="12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ht="21.15" customHeight="1" x14ac:dyDescent="0.4">
      <c r="B439" s="26"/>
      <c r="C439" s="37"/>
      <c r="D439" s="37"/>
      <c r="E439" s="37"/>
      <c r="F439" s="12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ht="21.15" customHeight="1" x14ac:dyDescent="0.4">
      <c r="B440" s="26"/>
      <c r="C440" s="37"/>
      <c r="D440" s="37"/>
      <c r="E440" s="37"/>
      <c r="F440" s="12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ht="21.15" customHeight="1" x14ac:dyDescent="0.4">
      <c r="B441" s="26"/>
      <c r="C441" s="37"/>
      <c r="D441" s="37"/>
      <c r="E441" s="37"/>
      <c r="F441" s="12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ht="21.15" customHeight="1" x14ac:dyDescent="0.4">
      <c r="B442" s="26"/>
      <c r="C442" s="37"/>
      <c r="D442" s="37"/>
      <c r="E442" s="37"/>
      <c r="F442" s="12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ht="21.15" customHeight="1" x14ac:dyDescent="0.4">
      <c r="B443" s="26"/>
      <c r="C443" s="37"/>
      <c r="D443" s="37"/>
      <c r="E443" s="37"/>
      <c r="F443" s="12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ht="21.15" customHeight="1" x14ac:dyDescent="0.4">
      <c r="B444" s="26"/>
      <c r="C444" s="37"/>
      <c r="D444" s="37"/>
      <c r="E444" s="37"/>
      <c r="F444" s="12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ht="21.15" customHeight="1" x14ac:dyDescent="0.4">
      <c r="B445" s="26"/>
      <c r="C445" s="37"/>
      <c r="D445" s="37"/>
      <c r="E445" s="37"/>
      <c r="F445" s="12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ht="21.15" customHeight="1" x14ac:dyDescent="0.4">
      <c r="B446" s="26"/>
      <c r="C446" s="37"/>
      <c r="D446" s="37"/>
      <c r="E446" s="37"/>
      <c r="F446" s="12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ht="21.15" customHeight="1" x14ac:dyDescent="0.4">
      <c r="B447" s="26"/>
      <c r="C447" s="37"/>
      <c r="D447" s="37"/>
      <c r="E447" s="37"/>
      <c r="F447" s="12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ht="21.15" customHeight="1" x14ac:dyDescent="0.4">
      <c r="B448" s="26"/>
      <c r="C448" s="37"/>
      <c r="D448" s="37"/>
      <c r="E448" s="37"/>
      <c r="F448" s="12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ht="21.15" customHeight="1" x14ac:dyDescent="0.4">
      <c r="B449" s="26"/>
      <c r="C449" s="37"/>
      <c r="D449" s="37"/>
      <c r="E449" s="37"/>
      <c r="F449" s="12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ht="21.15" customHeight="1" x14ac:dyDescent="0.4">
      <c r="B450" s="26"/>
      <c r="C450" s="37"/>
      <c r="D450" s="37"/>
      <c r="E450" s="37"/>
      <c r="F450" s="12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ht="21.15" customHeight="1" x14ac:dyDescent="0.4">
      <c r="B451" s="26"/>
      <c r="C451" s="37"/>
      <c r="D451" s="37"/>
      <c r="E451" s="37"/>
      <c r="F451" s="12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ht="21.15" customHeight="1" x14ac:dyDescent="0.4">
      <c r="B452" s="26"/>
      <c r="C452" s="37"/>
      <c r="D452" s="37"/>
      <c r="E452" s="37"/>
      <c r="F452" s="12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ht="21.15" customHeight="1" x14ac:dyDescent="0.4">
      <c r="B453" s="26"/>
      <c r="C453" s="37"/>
      <c r="D453" s="37"/>
      <c r="E453" s="37"/>
      <c r="F453" s="12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ht="21.15" customHeight="1" x14ac:dyDescent="0.4">
      <c r="B454" s="26"/>
      <c r="C454" s="37"/>
      <c r="D454" s="37"/>
      <c r="E454" s="37"/>
      <c r="F454" s="12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ht="21.15" customHeight="1" x14ac:dyDescent="0.4">
      <c r="B455" s="26"/>
      <c r="C455" s="37"/>
      <c r="D455" s="37"/>
      <c r="E455" s="37"/>
      <c r="F455" s="12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ht="21.15" customHeight="1" x14ac:dyDescent="0.4">
      <c r="B456" s="26"/>
      <c r="C456" s="37"/>
      <c r="D456" s="37"/>
      <c r="E456" s="37"/>
      <c r="F456" s="12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ht="21.15" customHeight="1" x14ac:dyDescent="0.4">
      <c r="B457" s="26"/>
      <c r="C457" s="37"/>
      <c r="D457" s="37"/>
      <c r="E457" s="37"/>
      <c r="F457" s="12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ht="21.15" customHeight="1" x14ac:dyDescent="0.4">
      <c r="B458" s="26"/>
      <c r="C458" s="37"/>
      <c r="D458" s="37"/>
      <c r="E458" s="37"/>
      <c r="F458" s="12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ht="21.15" customHeight="1" x14ac:dyDescent="0.4">
      <c r="B459" s="26"/>
      <c r="C459" s="37"/>
      <c r="D459" s="37"/>
      <c r="E459" s="37"/>
      <c r="F459" s="12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ht="21.15" customHeight="1" x14ac:dyDescent="0.4">
      <c r="B460" s="26"/>
      <c r="C460" s="37"/>
      <c r="D460" s="37"/>
      <c r="E460" s="37"/>
      <c r="F460" s="12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ht="21.15" customHeight="1" x14ac:dyDescent="0.4">
      <c r="B461" s="26"/>
      <c r="C461" s="37"/>
      <c r="D461" s="37"/>
      <c r="E461" s="37"/>
      <c r="F461" s="12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ht="21.15" customHeight="1" x14ac:dyDescent="0.4">
      <c r="B462" s="26"/>
      <c r="C462" s="37"/>
      <c r="D462" s="37"/>
      <c r="E462" s="37"/>
      <c r="F462" s="12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ht="21.15" customHeight="1" x14ac:dyDescent="0.4">
      <c r="B463" s="26"/>
      <c r="C463" s="37"/>
      <c r="D463" s="37"/>
      <c r="E463" s="37"/>
      <c r="F463" s="12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ht="21.15" customHeight="1" x14ac:dyDescent="0.4">
      <c r="B464" s="26"/>
      <c r="C464" s="37"/>
      <c r="D464" s="37"/>
      <c r="E464" s="37"/>
      <c r="F464" s="12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ht="21.15" customHeight="1" x14ac:dyDescent="0.4">
      <c r="B465" s="26"/>
      <c r="C465" s="37"/>
      <c r="D465" s="37"/>
      <c r="E465" s="37"/>
      <c r="F465" s="12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ht="21.15" customHeight="1" x14ac:dyDescent="0.4">
      <c r="B466" s="26"/>
      <c r="C466" s="37"/>
      <c r="D466" s="37"/>
      <c r="E466" s="37"/>
      <c r="F466" s="12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ht="21.15" customHeight="1" x14ac:dyDescent="0.4">
      <c r="B467" s="26"/>
      <c r="C467" s="37"/>
      <c r="D467" s="37"/>
      <c r="E467" s="37"/>
      <c r="F467" s="12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ht="21.15" customHeight="1" x14ac:dyDescent="0.4">
      <c r="B468" s="26"/>
      <c r="C468" s="37"/>
      <c r="D468" s="37"/>
      <c r="E468" s="37"/>
      <c r="F468" s="12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ht="21.15" customHeight="1" x14ac:dyDescent="0.4">
      <c r="B469" s="26"/>
      <c r="C469" s="37"/>
      <c r="D469" s="37"/>
      <c r="E469" s="37"/>
      <c r="F469" s="12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ht="21.15" customHeight="1" x14ac:dyDescent="0.4">
      <c r="B470" s="26"/>
      <c r="C470" s="37"/>
      <c r="D470" s="37"/>
      <c r="E470" s="37"/>
      <c r="F470" s="12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ht="21.15" customHeight="1" x14ac:dyDescent="0.4">
      <c r="B471" s="26"/>
      <c r="C471" s="37"/>
      <c r="D471" s="37"/>
      <c r="E471" s="37"/>
      <c r="F471" s="12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ht="21.15" customHeight="1" x14ac:dyDescent="0.4">
      <c r="B472" s="26"/>
      <c r="C472" s="37"/>
      <c r="D472" s="37"/>
      <c r="E472" s="37"/>
      <c r="F472" s="12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ht="21.15" customHeight="1" x14ac:dyDescent="0.4">
      <c r="B473" s="26"/>
      <c r="C473" s="37"/>
      <c r="D473" s="37"/>
      <c r="E473" s="37"/>
      <c r="F473" s="12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ht="21.15" customHeight="1" x14ac:dyDescent="0.4">
      <c r="B474" s="26"/>
      <c r="C474" s="37"/>
      <c r="D474" s="37"/>
      <c r="E474" s="37"/>
      <c r="F474" s="12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ht="21.15" customHeight="1" x14ac:dyDescent="0.4">
      <c r="B475" s="26"/>
      <c r="C475" s="37"/>
      <c r="D475" s="37"/>
      <c r="E475" s="37"/>
      <c r="F475" s="12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ht="21.15" customHeight="1" x14ac:dyDescent="0.4">
      <c r="B476" s="26"/>
      <c r="C476" s="37"/>
      <c r="D476" s="37"/>
      <c r="E476" s="37"/>
      <c r="F476" s="12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ht="21.15" customHeight="1" x14ac:dyDescent="0.4">
      <c r="B477" s="26"/>
      <c r="C477" s="37"/>
      <c r="D477" s="37"/>
      <c r="E477" s="37"/>
      <c r="F477" s="12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ht="21.15" customHeight="1" x14ac:dyDescent="0.4">
      <c r="B478" s="26"/>
      <c r="C478" s="37"/>
      <c r="D478" s="37"/>
      <c r="E478" s="37"/>
      <c r="F478" s="12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ht="21.15" customHeight="1" x14ac:dyDescent="0.4">
      <c r="B479" s="26"/>
      <c r="C479" s="37"/>
      <c r="D479" s="37"/>
      <c r="E479" s="37"/>
      <c r="F479" s="12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ht="21.15" customHeight="1" x14ac:dyDescent="0.4">
      <c r="B480" s="26"/>
      <c r="C480" s="37"/>
      <c r="D480" s="37"/>
      <c r="E480" s="37"/>
      <c r="F480" s="12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ht="21.15" customHeight="1" x14ac:dyDescent="0.4">
      <c r="B481" s="26"/>
      <c r="C481" s="37"/>
      <c r="D481" s="37"/>
      <c r="E481" s="37"/>
      <c r="F481" s="12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ht="21.15" customHeight="1" x14ac:dyDescent="0.4">
      <c r="B482" s="26"/>
      <c r="C482" s="37"/>
      <c r="D482" s="37"/>
      <c r="E482" s="37"/>
      <c r="F482" s="12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ht="21.15" customHeight="1" x14ac:dyDescent="0.4">
      <c r="B483" s="26"/>
      <c r="C483" s="37"/>
      <c r="D483" s="37"/>
      <c r="E483" s="37"/>
      <c r="F483" s="12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ht="21.15" customHeight="1" x14ac:dyDescent="0.4">
      <c r="B484" s="26"/>
      <c r="C484" s="37"/>
      <c r="D484" s="37"/>
      <c r="E484" s="37"/>
      <c r="F484" s="12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ht="21.15" customHeight="1" x14ac:dyDescent="0.4">
      <c r="B485" s="26"/>
      <c r="C485" s="37"/>
      <c r="D485" s="37"/>
      <c r="E485" s="37"/>
      <c r="F485" s="12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ht="21.15" customHeight="1" x14ac:dyDescent="0.4">
      <c r="B486" s="26"/>
      <c r="C486" s="37"/>
      <c r="D486" s="37"/>
      <c r="E486" s="37"/>
      <c r="F486" s="12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ht="21.15" customHeight="1" x14ac:dyDescent="0.4">
      <c r="B487" s="26"/>
      <c r="C487" s="37"/>
      <c r="D487" s="37"/>
      <c r="E487" s="37"/>
      <c r="F487" s="12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ht="21.15" customHeight="1" x14ac:dyDescent="0.4">
      <c r="B488" s="26"/>
      <c r="C488" s="37"/>
      <c r="D488" s="37"/>
      <c r="E488" s="37"/>
      <c r="F488" s="12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ht="21.15" customHeight="1" x14ac:dyDescent="0.4">
      <c r="B489" s="26"/>
      <c r="C489" s="37"/>
      <c r="D489" s="37"/>
      <c r="E489" s="37"/>
      <c r="F489" s="12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ht="21.15" customHeight="1" x14ac:dyDescent="0.4">
      <c r="B490" s="26"/>
      <c r="C490" s="37"/>
      <c r="D490" s="37"/>
      <c r="E490" s="37"/>
      <c r="F490" s="12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ht="21.15" customHeight="1" x14ac:dyDescent="0.4">
      <c r="B491" s="26"/>
      <c r="C491" s="37"/>
      <c r="D491" s="37"/>
      <c r="E491" s="37"/>
      <c r="F491" s="12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ht="21.15" customHeight="1" x14ac:dyDescent="0.4">
      <c r="B492" s="26"/>
      <c r="C492" s="37"/>
      <c r="D492" s="37"/>
      <c r="E492" s="37"/>
      <c r="F492" s="12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ht="21.15" customHeight="1" x14ac:dyDescent="0.4">
      <c r="B493" s="26"/>
      <c r="C493" s="37"/>
      <c r="D493" s="37"/>
      <c r="E493" s="37"/>
      <c r="F493" s="12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ht="21.15" customHeight="1" x14ac:dyDescent="0.4">
      <c r="B494" s="26"/>
      <c r="C494" s="37"/>
      <c r="D494" s="37"/>
      <c r="E494" s="37"/>
      <c r="F494" s="12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ht="21.15" customHeight="1" x14ac:dyDescent="0.4">
      <c r="B495" s="26"/>
      <c r="C495" s="37"/>
      <c r="D495" s="37"/>
      <c r="E495" s="37"/>
      <c r="F495" s="12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ht="21.15" customHeight="1" x14ac:dyDescent="0.4">
      <c r="B496" s="26"/>
      <c r="C496" s="37"/>
      <c r="D496" s="37"/>
      <c r="E496" s="37"/>
      <c r="F496" s="12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ht="21.15" customHeight="1" x14ac:dyDescent="0.4">
      <c r="B497" s="26"/>
      <c r="C497" s="37"/>
      <c r="D497" s="37"/>
      <c r="E497" s="37"/>
      <c r="F497" s="12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ht="21.15" customHeight="1" x14ac:dyDescent="0.4">
      <c r="B498" s="26"/>
      <c r="C498" s="37"/>
      <c r="D498" s="37"/>
      <c r="E498" s="37"/>
      <c r="F498" s="12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ht="21.15" customHeight="1" x14ac:dyDescent="0.4">
      <c r="B499" s="26"/>
      <c r="C499" s="37"/>
      <c r="D499" s="37"/>
      <c r="E499" s="37"/>
      <c r="F499" s="12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ht="21.15" customHeight="1" x14ac:dyDescent="0.4">
      <c r="B500" s="26"/>
      <c r="C500" s="37"/>
      <c r="D500" s="37"/>
      <c r="E500" s="37"/>
      <c r="F500" s="12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ht="21.15" customHeight="1" x14ac:dyDescent="0.4">
      <c r="B501" s="26"/>
      <c r="C501" s="37"/>
      <c r="D501" s="37"/>
      <c r="E501" s="37"/>
      <c r="F501" s="12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ht="21.15" customHeight="1" x14ac:dyDescent="0.4">
      <c r="B502" s="26"/>
      <c r="C502" s="37"/>
      <c r="D502" s="37"/>
      <c r="E502" s="37"/>
      <c r="F502" s="12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ht="21.15" customHeight="1" x14ac:dyDescent="0.4">
      <c r="B503" s="26"/>
      <c r="C503" s="37"/>
      <c r="D503" s="37"/>
      <c r="E503" s="37"/>
      <c r="F503" s="12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ht="21.15" customHeight="1" x14ac:dyDescent="0.4">
      <c r="B504" s="26"/>
      <c r="C504" s="37"/>
      <c r="D504" s="37"/>
      <c r="E504" s="37"/>
      <c r="F504" s="12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ht="21.15" customHeight="1" x14ac:dyDescent="0.4">
      <c r="B505" s="26"/>
      <c r="C505" s="37"/>
      <c r="D505" s="37"/>
      <c r="E505" s="37"/>
      <c r="F505" s="12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ht="21.15" customHeight="1" x14ac:dyDescent="0.4">
      <c r="B506" s="26"/>
      <c r="C506" s="37"/>
      <c r="D506" s="37"/>
      <c r="E506" s="37"/>
      <c r="F506" s="12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ht="21.15" customHeight="1" x14ac:dyDescent="0.4">
      <c r="B507" s="26"/>
      <c r="C507" s="37"/>
      <c r="D507" s="37"/>
      <c r="E507" s="37"/>
      <c r="F507" s="12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ht="21.15" customHeight="1" x14ac:dyDescent="0.4">
      <c r="B508" s="26"/>
      <c r="C508" s="37"/>
      <c r="D508" s="37"/>
      <c r="E508" s="37"/>
      <c r="F508" s="12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ht="21.15" customHeight="1" x14ac:dyDescent="0.4">
      <c r="B509" s="26"/>
      <c r="C509" s="37"/>
      <c r="D509" s="37"/>
      <c r="E509" s="37"/>
      <c r="F509" s="12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ht="21.15" customHeight="1" x14ac:dyDescent="0.4">
      <c r="B510" s="26"/>
      <c r="C510" s="37"/>
      <c r="D510" s="37"/>
      <c r="E510" s="37"/>
      <c r="F510" s="12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ht="21.15" customHeight="1" x14ac:dyDescent="0.4">
      <c r="B511" s="26"/>
      <c r="C511" s="37"/>
      <c r="D511" s="37"/>
      <c r="E511" s="37"/>
      <c r="F511" s="12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ht="21.15" customHeight="1" x14ac:dyDescent="0.4">
      <c r="B512" s="26"/>
      <c r="C512" s="37"/>
      <c r="D512" s="37"/>
      <c r="E512" s="37"/>
      <c r="F512" s="12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ht="21.15" customHeight="1" x14ac:dyDescent="0.4">
      <c r="B513" s="26"/>
      <c r="C513" s="37"/>
      <c r="D513" s="37"/>
      <c r="E513" s="37"/>
      <c r="F513" s="12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ht="21.15" customHeight="1" x14ac:dyDescent="0.4">
      <c r="B514" s="26"/>
      <c r="C514" s="37"/>
      <c r="D514" s="37"/>
      <c r="E514" s="37"/>
      <c r="F514" s="12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ht="21.15" customHeight="1" x14ac:dyDescent="0.4">
      <c r="B515" s="26"/>
      <c r="C515" s="37"/>
      <c r="D515" s="37"/>
      <c r="E515" s="37"/>
      <c r="F515" s="12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ht="21.15" customHeight="1" x14ac:dyDescent="0.4">
      <c r="B516" s="26"/>
      <c r="C516" s="37"/>
      <c r="D516" s="37"/>
      <c r="E516" s="37"/>
      <c r="F516" s="12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ht="21.15" customHeight="1" x14ac:dyDescent="0.4">
      <c r="B517" s="26"/>
      <c r="C517" s="37"/>
      <c r="D517" s="37"/>
      <c r="E517" s="37"/>
      <c r="F517" s="12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ht="21.15" customHeight="1" x14ac:dyDescent="0.4">
      <c r="B518" s="26"/>
      <c r="C518" s="37"/>
      <c r="D518" s="37"/>
      <c r="E518" s="37"/>
      <c r="F518" s="12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ht="21.15" customHeight="1" x14ac:dyDescent="0.4">
      <c r="B519" s="26"/>
      <c r="C519" s="37"/>
      <c r="D519" s="37"/>
      <c r="E519" s="37"/>
      <c r="F519" s="12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ht="21.15" customHeight="1" x14ac:dyDescent="0.4">
      <c r="B520" s="26"/>
      <c r="C520" s="37"/>
      <c r="D520" s="37"/>
      <c r="E520" s="37"/>
      <c r="F520" s="12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ht="21.15" customHeight="1" x14ac:dyDescent="0.4">
      <c r="B521" s="26"/>
      <c r="C521" s="37"/>
      <c r="D521" s="37"/>
      <c r="E521" s="37"/>
      <c r="F521" s="12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ht="21.15" customHeight="1" x14ac:dyDescent="0.4">
      <c r="B522" s="26"/>
      <c r="C522" s="37"/>
      <c r="D522" s="37"/>
      <c r="E522" s="37"/>
      <c r="F522" s="12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ht="21.15" customHeight="1" x14ac:dyDescent="0.4">
      <c r="B523" s="26"/>
      <c r="C523" s="37"/>
      <c r="D523" s="37"/>
      <c r="E523" s="37"/>
      <c r="F523" s="12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ht="21.15" customHeight="1" x14ac:dyDescent="0.4">
      <c r="B524" s="26"/>
      <c r="C524" s="37"/>
      <c r="D524" s="37"/>
      <c r="E524" s="37"/>
      <c r="F524" s="12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ht="21.15" customHeight="1" x14ac:dyDescent="0.4">
      <c r="B525" s="26"/>
      <c r="C525" s="37"/>
      <c r="D525" s="37"/>
      <c r="E525" s="37"/>
      <c r="F525" s="12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ht="21.15" customHeight="1" x14ac:dyDescent="0.4">
      <c r="B526" s="26"/>
      <c r="C526" s="37"/>
      <c r="D526" s="37"/>
      <c r="E526" s="37"/>
      <c r="F526" s="12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ht="21.15" customHeight="1" x14ac:dyDescent="0.4">
      <c r="B527" s="26"/>
      <c r="C527" s="37"/>
      <c r="D527" s="37"/>
      <c r="E527" s="37"/>
      <c r="F527" s="12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ht="21.15" customHeight="1" x14ac:dyDescent="0.4">
      <c r="B528" s="26"/>
      <c r="C528" s="37"/>
      <c r="D528" s="37"/>
      <c r="E528" s="37"/>
      <c r="F528" s="12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ht="21.15" customHeight="1" x14ac:dyDescent="0.4">
      <c r="B529" s="26"/>
      <c r="C529" s="37"/>
      <c r="D529" s="37"/>
      <c r="E529" s="37"/>
      <c r="F529" s="12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ht="21.15" customHeight="1" x14ac:dyDescent="0.4">
      <c r="B530" s="26"/>
      <c r="C530" s="37"/>
      <c r="D530" s="37"/>
      <c r="E530" s="37"/>
      <c r="F530" s="12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ht="21.15" customHeight="1" x14ac:dyDescent="0.4">
      <c r="B531" s="26"/>
      <c r="C531" s="37"/>
      <c r="D531" s="37"/>
      <c r="E531" s="37"/>
      <c r="F531" s="12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ht="21.15" customHeight="1" x14ac:dyDescent="0.4">
      <c r="B532" s="26"/>
      <c r="C532" s="37"/>
      <c r="D532" s="37"/>
      <c r="E532" s="37"/>
      <c r="F532" s="12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ht="21.15" customHeight="1" x14ac:dyDescent="0.4">
      <c r="B533" s="26"/>
      <c r="C533" s="37"/>
      <c r="D533" s="37"/>
      <c r="E533" s="37"/>
      <c r="F533" s="12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ht="21.15" customHeight="1" x14ac:dyDescent="0.4">
      <c r="B534" s="26"/>
      <c r="C534" s="37"/>
      <c r="D534" s="37"/>
      <c r="E534" s="37"/>
      <c r="F534" s="12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ht="21.15" customHeight="1" x14ac:dyDescent="0.4">
      <c r="B535" s="26"/>
      <c r="C535" s="37"/>
      <c r="D535" s="37"/>
      <c r="E535" s="37"/>
      <c r="F535" s="12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ht="21.15" customHeight="1" x14ac:dyDescent="0.4">
      <c r="B536" s="26"/>
      <c r="C536" s="37"/>
      <c r="D536" s="37"/>
      <c r="E536" s="37"/>
      <c r="F536" s="12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ht="21.15" customHeight="1" x14ac:dyDescent="0.4">
      <c r="B537" s="26"/>
      <c r="C537" s="37"/>
      <c r="D537" s="37"/>
      <c r="E537" s="37"/>
      <c r="F537" s="12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ht="21.15" customHeight="1" x14ac:dyDescent="0.4">
      <c r="B538" s="26"/>
      <c r="C538" s="37"/>
      <c r="D538" s="37"/>
      <c r="E538" s="37"/>
      <c r="F538" s="12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ht="21.15" customHeight="1" x14ac:dyDescent="0.4">
      <c r="B539" s="26"/>
      <c r="C539" s="37"/>
      <c r="D539" s="37"/>
      <c r="E539" s="37"/>
      <c r="F539" s="12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ht="21.15" customHeight="1" x14ac:dyDescent="0.4">
      <c r="B540" s="26"/>
      <c r="C540" s="37"/>
      <c r="D540" s="37"/>
      <c r="E540" s="37"/>
      <c r="F540" s="12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ht="21.15" customHeight="1" x14ac:dyDescent="0.4">
      <c r="B541" s="26"/>
      <c r="C541" s="37"/>
      <c r="D541" s="37"/>
      <c r="E541" s="37"/>
      <c r="F541" s="12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ht="21.15" customHeight="1" x14ac:dyDescent="0.4">
      <c r="B542" s="26"/>
      <c r="C542" s="37"/>
      <c r="D542" s="37"/>
      <c r="E542" s="37"/>
      <c r="F542" s="12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ht="21.15" customHeight="1" x14ac:dyDescent="0.4">
      <c r="B543" s="26"/>
      <c r="C543" s="37"/>
      <c r="D543" s="37"/>
      <c r="E543" s="37"/>
      <c r="F543" s="12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ht="21.15" customHeight="1" x14ac:dyDescent="0.4">
      <c r="B544" s="26"/>
      <c r="C544" s="37"/>
      <c r="D544" s="37"/>
      <c r="E544" s="37"/>
      <c r="F544" s="12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ht="21.15" customHeight="1" x14ac:dyDescent="0.4">
      <c r="B545" s="26"/>
      <c r="C545" s="37"/>
      <c r="D545" s="37"/>
      <c r="E545" s="37"/>
      <c r="F545" s="12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ht="21.15" customHeight="1" x14ac:dyDescent="0.4">
      <c r="B546" s="26"/>
      <c r="C546" s="37"/>
      <c r="D546" s="37"/>
      <c r="E546" s="37"/>
      <c r="F546" s="12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ht="21.15" customHeight="1" x14ac:dyDescent="0.4">
      <c r="B547" s="26"/>
      <c r="C547" s="37"/>
      <c r="D547" s="37"/>
      <c r="E547" s="37"/>
      <c r="F547" s="12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ht="21.15" customHeight="1" x14ac:dyDescent="0.4">
      <c r="B548" s="26"/>
      <c r="C548" s="37"/>
      <c r="D548" s="37"/>
      <c r="E548" s="37"/>
      <c r="F548" s="12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ht="21.15" customHeight="1" x14ac:dyDescent="0.4">
      <c r="B549" s="26"/>
      <c r="C549" s="37"/>
      <c r="D549" s="37"/>
      <c r="E549" s="37"/>
      <c r="F549" s="12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ht="21.15" customHeight="1" x14ac:dyDescent="0.4">
      <c r="B550" s="26"/>
      <c r="C550" s="37"/>
      <c r="D550" s="37"/>
      <c r="E550" s="37"/>
      <c r="F550" s="12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ht="21.15" customHeight="1" x14ac:dyDescent="0.4">
      <c r="B551" s="26"/>
      <c r="C551" s="37"/>
      <c r="D551" s="37"/>
      <c r="E551" s="37"/>
      <c r="F551" s="12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ht="21.15" customHeight="1" x14ac:dyDescent="0.4">
      <c r="B552" s="26"/>
      <c r="C552" s="37"/>
      <c r="D552" s="37"/>
      <c r="E552" s="37"/>
      <c r="F552" s="12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ht="21.15" customHeight="1" x14ac:dyDescent="0.4">
      <c r="B553" s="26"/>
      <c r="C553" s="37"/>
      <c r="D553" s="37"/>
      <c r="E553" s="37"/>
      <c r="F553" s="12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ht="21.15" customHeight="1" x14ac:dyDescent="0.4">
      <c r="B554" s="26"/>
      <c r="C554" s="37"/>
      <c r="D554" s="37"/>
      <c r="E554" s="37"/>
      <c r="F554" s="12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ht="21.15" customHeight="1" x14ac:dyDescent="0.4">
      <c r="B555" s="26"/>
      <c r="C555" s="37"/>
      <c r="D555" s="37"/>
      <c r="E555" s="37"/>
      <c r="F555" s="12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ht="21.15" customHeight="1" x14ac:dyDescent="0.4">
      <c r="B556" s="26"/>
      <c r="C556" s="37"/>
      <c r="D556" s="37"/>
      <c r="E556" s="37"/>
      <c r="F556" s="12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ht="21.15" customHeight="1" x14ac:dyDescent="0.4">
      <c r="B557" s="26"/>
      <c r="C557" s="37"/>
      <c r="D557" s="37"/>
      <c r="E557" s="37"/>
      <c r="F557" s="12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ht="21.15" customHeight="1" x14ac:dyDescent="0.4">
      <c r="B558" s="26"/>
      <c r="C558" s="37"/>
      <c r="D558" s="37"/>
      <c r="E558" s="37"/>
      <c r="F558" s="12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ht="21.15" customHeight="1" x14ac:dyDescent="0.4">
      <c r="B559" s="26"/>
      <c r="C559" s="37"/>
      <c r="D559" s="37"/>
      <c r="E559" s="37"/>
      <c r="F559" s="12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ht="21.15" customHeight="1" x14ac:dyDescent="0.4">
      <c r="B560" s="26"/>
      <c r="C560" s="37"/>
      <c r="D560" s="37"/>
      <c r="E560" s="37"/>
      <c r="F560" s="12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ht="21.15" customHeight="1" x14ac:dyDescent="0.4">
      <c r="B561" s="26"/>
      <c r="C561" s="37"/>
      <c r="D561" s="37"/>
      <c r="E561" s="37"/>
      <c r="F561" s="12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ht="21.15" customHeight="1" x14ac:dyDescent="0.4">
      <c r="B562" s="26"/>
      <c r="C562" s="37"/>
      <c r="D562" s="37"/>
      <c r="E562" s="37"/>
      <c r="F562" s="12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ht="21.15" customHeight="1" x14ac:dyDescent="0.4">
      <c r="B563" s="26"/>
      <c r="C563" s="37"/>
      <c r="D563" s="37"/>
      <c r="E563" s="37"/>
      <c r="F563" s="12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ht="21.15" customHeight="1" x14ac:dyDescent="0.4">
      <c r="B564" s="26"/>
      <c r="C564" s="37"/>
      <c r="D564" s="37"/>
      <c r="E564" s="37"/>
      <c r="F564" s="12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ht="21.15" customHeight="1" x14ac:dyDescent="0.4">
      <c r="B565" s="26"/>
      <c r="C565" s="37"/>
      <c r="D565" s="37"/>
      <c r="E565" s="37"/>
      <c r="F565" s="12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ht="21.15" customHeight="1" x14ac:dyDescent="0.4">
      <c r="B566" s="26"/>
      <c r="C566" s="37"/>
      <c r="D566" s="37"/>
      <c r="E566" s="37"/>
      <c r="F566" s="12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ht="21.15" customHeight="1" x14ac:dyDescent="0.4">
      <c r="B567" s="26"/>
      <c r="C567" s="37"/>
      <c r="D567" s="37"/>
      <c r="E567" s="37"/>
      <c r="F567" s="12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ht="21.15" customHeight="1" x14ac:dyDescent="0.4">
      <c r="B568" s="26"/>
      <c r="C568" s="37"/>
      <c r="D568" s="37"/>
      <c r="E568" s="37"/>
      <c r="F568" s="12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ht="21.15" customHeight="1" x14ac:dyDescent="0.4">
      <c r="B569" s="26"/>
      <c r="C569" s="37"/>
      <c r="D569" s="37"/>
      <c r="E569" s="37"/>
      <c r="F569" s="12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ht="21.15" customHeight="1" x14ac:dyDescent="0.4">
      <c r="B570" s="26"/>
      <c r="C570" s="37"/>
      <c r="D570" s="37"/>
      <c r="E570" s="37"/>
      <c r="F570" s="12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ht="21.15" customHeight="1" x14ac:dyDescent="0.4">
      <c r="B571" s="26"/>
      <c r="C571" s="37"/>
      <c r="D571" s="37"/>
      <c r="E571" s="37"/>
      <c r="F571" s="12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ht="21.15" customHeight="1" x14ac:dyDescent="0.4">
      <c r="B572" s="26"/>
      <c r="C572" s="37"/>
      <c r="D572" s="37"/>
      <c r="E572" s="37"/>
      <c r="F572" s="12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ht="21.15" customHeight="1" x14ac:dyDescent="0.4">
      <c r="B573" s="26"/>
      <c r="C573" s="37"/>
      <c r="D573" s="37"/>
      <c r="E573" s="37"/>
      <c r="F573" s="12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ht="21.15" customHeight="1" x14ac:dyDescent="0.4">
      <c r="B574" s="26"/>
      <c r="C574" s="37"/>
      <c r="D574" s="37"/>
      <c r="E574" s="37"/>
      <c r="F574" s="12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ht="21.15" customHeight="1" x14ac:dyDescent="0.4">
      <c r="B575" s="26"/>
      <c r="C575" s="37"/>
      <c r="D575" s="37"/>
      <c r="E575" s="37"/>
      <c r="F575" s="12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ht="21.15" customHeight="1" x14ac:dyDescent="0.4">
      <c r="B576" s="26"/>
      <c r="C576" s="37"/>
      <c r="D576" s="37"/>
      <c r="E576" s="37"/>
      <c r="F576" s="12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ht="21.15" customHeight="1" x14ac:dyDescent="0.4">
      <c r="B577" s="26"/>
      <c r="C577" s="37"/>
      <c r="D577" s="37"/>
      <c r="E577" s="37"/>
      <c r="F577" s="12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ht="21.15" customHeight="1" x14ac:dyDescent="0.4">
      <c r="B578" s="26"/>
      <c r="C578" s="37"/>
      <c r="D578" s="37"/>
      <c r="E578" s="37"/>
      <c r="F578" s="12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ht="21.15" customHeight="1" x14ac:dyDescent="0.4">
      <c r="B579" s="26"/>
      <c r="C579" s="37"/>
      <c r="D579" s="37"/>
      <c r="E579" s="37"/>
      <c r="F579" s="12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ht="21.15" customHeight="1" x14ac:dyDescent="0.4">
      <c r="B580" s="26"/>
      <c r="C580" s="37"/>
      <c r="D580" s="37"/>
      <c r="E580" s="37"/>
      <c r="F580" s="12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ht="21.15" customHeight="1" x14ac:dyDescent="0.4">
      <c r="B581" s="26"/>
      <c r="C581" s="37"/>
      <c r="D581" s="37"/>
      <c r="E581" s="37"/>
      <c r="F581" s="12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ht="21.15" customHeight="1" x14ac:dyDescent="0.4">
      <c r="B582" s="26"/>
      <c r="C582" s="37"/>
      <c r="D582" s="37"/>
      <c r="E582" s="37"/>
      <c r="F582" s="12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ht="21.15" customHeight="1" x14ac:dyDescent="0.4">
      <c r="B583" s="26"/>
      <c r="C583" s="37"/>
      <c r="D583" s="37"/>
      <c r="E583" s="37"/>
      <c r="F583" s="12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ht="21.15" customHeight="1" x14ac:dyDescent="0.4">
      <c r="B584" s="26"/>
      <c r="C584" s="37"/>
      <c r="D584" s="37"/>
      <c r="E584" s="37"/>
      <c r="F584" s="12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ht="21.15" customHeight="1" x14ac:dyDescent="0.4">
      <c r="B585" s="26"/>
      <c r="C585" s="37"/>
      <c r="D585" s="37"/>
      <c r="E585" s="37"/>
      <c r="F585" s="12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ht="21.15" customHeight="1" x14ac:dyDescent="0.4">
      <c r="B586" s="26"/>
      <c r="C586" s="37"/>
      <c r="D586" s="37"/>
      <c r="E586" s="37"/>
      <c r="F586" s="12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ht="21.15" customHeight="1" x14ac:dyDescent="0.4">
      <c r="B587" s="26"/>
      <c r="C587" s="37"/>
      <c r="D587" s="37"/>
      <c r="E587" s="37"/>
      <c r="F587" s="12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ht="21.15" customHeight="1" x14ac:dyDescent="0.4">
      <c r="B588" s="26"/>
      <c r="C588" s="37"/>
      <c r="D588" s="37"/>
      <c r="E588" s="37"/>
      <c r="F588" s="12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ht="21.15" customHeight="1" x14ac:dyDescent="0.4">
      <c r="B589" s="26"/>
      <c r="C589" s="37"/>
      <c r="D589" s="37"/>
      <c r="E589" s="37"/>
      <c r="F589" s="12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ht="21.15" customHeight="1" x14ac:dyDescent="0.4">
      <c r="B590" s="26"/>
      <c r="C590" s="37"/>
      <c r="D590" s="37"/>
      <c r="E590" s="37"/>
      <c r="F590" s="12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ht="21.15" customHeight="1" x14ac:dyDescent="0.4">
      <c r="B591" s="26"/>
      <c r="C591" s="37"/>
      <c r="D591" s="37"/>
      <c r="E591" s="37"/>
      <c r="F591" s="12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ht="21.15" customHeight="1" x14ac:dyDescent="0.4">
      <c r="B592" s="26"/>
      <c r="C592" s="37"/>
      <c r="D592" s="37"/>
      <c r="E592" s="37"/>
      <c r="F592" s="12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ht="21.15" customHeight="1" x14ac:dyDescent="0.4">
      <c r="B593" s="26"/>
      <c r="C593" s="37"/>
      <c r="D593" s="37"/>
      <c r="E593" s="37"/>
      <c r="F593" s="12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ht="21.15" customHeight="1" x14ac:dyDescent="0.4">
      <c r="B594" s="26"/>
      <c r="C594" s="37"/>
      <c r="D594" s="37"/>
      <c r="E594" s="37"/>
      <c r="F594" s="12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ht="21.15" customHeight="1" x14ac:dyDescent="0.4">
      <c r="B595" s="26"/>
      <c r="C595" s="37"/>
      <c r="D595" s="37"/>
      <c r="E595" s="37"/>
      <c r="F595" s="12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ht="21.15" customHeight="1" x14ac:dyDescent="0.4">
      <c r="B596" s="26"/>
      <c r="C596" s="37"/>
      <c r="D596" s="37"/>
      <c r="E596" s="37"/>
      <c r="F596" s="12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ht="21.15" customHeight="1" x14ac:dyDescent="0.4">
      <c r="B597" s="26"/>
      <c r="C597" s="37"/>
      <c r="D597" s="37"/>
      <c r="E597" s="37"/>
      <c r="F597" s="12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ht="21.15" customHeight="1" x14ac:dyDescent="0.4">
      <c r="B598" s="26"/>
      <c r="C598" s="37"/>
      <c r="D598" s="37"/>
      <c r="E598" s="37"/>
      <c r="F598" s="12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ht="21.15" customHeight="1" x14ac:dyDescent="0.4">
      <c r="B599" s="26"/>
      <c r="C599" s="37"/>
      <c r="D599" s="37"/>
      <c r="E599" s="37"/>
      <c r="F599" s="12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ht="21.15" customHeight="1" x14ac:dyDescent="0.4">
      <c r="B600" s="26"/>
      <c r="C600" s="37"/>
      <c r="D600" s="37"/>
      <c r="E600" s="37"/>
      <c r="F600" s="12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ht="21.15" customHeight="1" x14ac:dyDescent="0.4">
      <c r="B601" s="26"/>
      <c r="C601" s="37"/>
      <c r="D601" s="37"/>
      <c r="E601" s="37"/>
      <c r="F601" s="12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ht="21.15" customHeight="1" x14ac:dyDescent="0.4">
      <c r="B602" s="26"/>
      <c r="C602" s="37"/>
      <c r="D602" s="37"/>
      <c r="E602" s="37"/>
      <c r="F602" s="12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ht="21.15" customHeight="1" x14ac:dyDescent="0.4">
      <c r="B603" s="26"/>
      <c r="C603" s="37"/>
      <c r="D603" s="37"/>
      <c r="E603" s="37"/>
      <c r="F603" s="12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ht="21.15" customHeight="1" x14ac:dyDescent="0.4">
      <c r="B604" s="26"/>
      <c r="C604" s="37"/>
      <c r="D604" s="37"/>
      <c r="E604" s="37"/>
      <c r="F604" s="12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ht="21.15" customHeight="1" x14ac:dyDescent="0.4">
      <c r="B605" s="26"/>
      <c r="C605" s="37"/>
      <c r="D605" s="37"/>
      <c r="E605" s="37"/>
      <c r="F605" s="12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ht="21.15" customHeight="1" x14ac:dyDescent="0.4">
      <c r="B606" s="26"/>
      <c r="C606" s="37"/>
      <c r="D606" s="37"/>
      <c r="E606" s="37"/>
      <c r="F606" s="12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ht="21.15" customHeight="1" x14ac:dyDescent="0.4">
      <c r="B607" s="26"/>
      <c r="C607" s="37"/>
      <c r="D607" s="37"/>
      <c r="E607" s="37"/>
      <c r="F607" s="12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ht="21.15" customHeight="1" x14ac:dyDescent="0.4">
      <c r="B608" s="26"/>
      <c r="C608" s="37"/>
      <c r="D608" s="37"/>
      <c r="E608" s="37"/>
      <c r="F608" s="12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ht="21.15" customHeight="1" x14ac:dyDescent="0.4">
      <c r="B609" s="26"/>
      <c r="C609" s="37"/>
      <c r="D609" s="37"/>
      <c r="E609" s="37"/>
      <c r="F609" s="12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ht="21.15" customHeight="1" x14ac:dyDescent="0.4">
      <c r="B610" s="26"/>
      <c r="C610" s="37"/>
      <c r="D610" s="37"/>
      <c r="E610" s="37"/>
      <c r="F610" s="12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ht="21.15" customHeight="1" x14ac:dyDescent="0.4">
      <c r="B611" s="26"/>
      <c r="C611" s="37"/>
      <c r="D611" s="37"/>
      <c r="E611" s="37"/>
      <c r="F611" s="12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ht="21.15" customHeight="1" x14ac:dyDescent="0.4">
      <c r="B612" s="26"/>
      <c r="C612" s="37"/>
      <c r="D612" s="37"/>
      <c r="E612" s="37"/>
      <c r="F612" s="12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ht="21.15" customHeight="1" x14ac:dyDescent="0.4">
      <c r="B613" s="26"/>
      <c r="C613" s="37"/>
      <c r="D613" s="37"/>
      <c r="E613" s="37"/>
      <c r="F613" s="12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ht="21.15" customHeight="1" x14ac:dyDescent="0.4">
      <c r="B614" s="26"/>
      <c r="C614" s="37"/>
      <c r="D614" s="37"/>
      <c r="E614" s="37"/>
      <c r="F614" s="12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ht="21.15" customHeight="1" x14ac:dyDescent="0.4">
      <c r="B615" s="26"/>
      <c r="C615" s="37"/>
      <c r="D615" s="37"/>
      <c r="E615" s="37"/>
      <c r="F615" s="12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ht="21.15" customHeight="1" x14ac:dyDescent="0.4">
      <c r="B616" s="26"/>
      <c r="C616" s="37"/>
      <c r="D616" s="37"/>
      <c r="E616" s="37"/>
      <c r="F616" s="12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ht="21.15" customHeight="1" x14ac:dyDescent="0.4">
      <c r="B617" s="26"/>
      <c r="C617" s="37"/>
      <c r="D617" s="37"/>
      <c r="E617" s="37"/>
      <c r="F617" s="12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ht="21.15" customHeight="1" x14ac:dyDescent="0.4">
      <c r="B618" s="26"/>
      <c r="C618" s="37"/>
      <c r="D618" s="37"/>
      <c r="E618" s="37"/>
      <c r="F618" s="12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ht="21.15" customHeight="1" x14ac:dyDescent="0.4">
      <c r="B619" s="26"/>
      <c r="C619" s="37"/>
      <c r="D619" s="37"/>
      <c r="E619" s="37"/>
      <c r="F619" s="12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ht="21.15" customHeight="1" x14ac:dyDescent="0.4">
      <c r="B620" s="26"/>
      <c r="C620" s="37"/>
      <c r="D620" s="37"/>
      <c r="E620" s="37"/>
      <c r="F620" s="12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ht="21.15" customHeight="1" x14ac:dyDescent="0.4">
      <c r="B621" s="26"/>
      <c r="C621" s="37"/>
      <c r="D621" s="37"/>
      <c r="E621" s="37"/>
      <c r="F621" s="12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ht="21.15" customHeight="1" x14ac:dyDescent="0.4">
      <c r="B622" s="26"/>
      <c r="C622" s="37"/>
      <c r="D622" s="37"/>
      <c r="E622" s="37"/>
      <c r="F622" s="12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ht="21.15" customHeight="1" x14ac:dyDescent="0.4">
      <c r="B623" s="26"/>
      <c r="C623" s="37"/>
      <c r="D623" s="37"/>
      <c r="E623" s="37"/>
      <c r="F623" s="12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ht="21.15" customHeight="1" x14ac:dyDescent="0.4">
      <c r="B624" s="26"/>
      <c r="C624" s="37"/>
      <c r="D624" s="37"/>
      <c r="E624" s="37"/>
      <c r="F624" s="12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ht="21.15" customHeight="1" x14ac:dyDescent="0.4">
      <c r="B625" s="26"/>
      <c r="C625" s="37"/>
      <c r="D625" s="37"/>
      <c r="E625" s="37"/>
      <c r="F625" s="12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ht="21.15" customHeight="1" x14ac:dyDescent="0.4">
      <c r="B626" s="26"/>
      <c r="C626" s="37"/>
      <c r="D626" s="37"/>
      <c r="E626" s="37"/>
      <c r="F626" s="12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ht="21.15" customHeight="1" x14ac:dyDescent="0.4">
      <c r="B627" s="26"/>
      <c r="C627" s="37"/>
      <c r="D627" s="37"/>
      <c r="E627" s="37"/>
      <c r="F627" s="12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ht="21.15" customHeight="1" x14ac:dyDescent="0.4">
      <c r="B628" s="26"/>
      <c r="C628" s="37"/>
      <c r="D628" s="37"/>
      <c r="E628" s="37"/>
      <c r="F628" s="12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ht="21.15" customHeight="1" x14ac:dyDescent="0.4">
      <c r="B629" s="26"/>
      <c r="C629" s="37"/>
      <c r="D629" s="37"/>
      <c r="E629" s="37"/>
      <c r="F629" s="12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ht="21.15" customHeight="1" x14ac:dyDescent="0.4">
      <c r="B630" s="26"/>
      <c r="C630" s="37"/>
      <c r="D630" s="37"/>
      <c r="E630" s="37"/>
      <c r="F630" s="12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ht="21.15" customHeight="1" x14ac:dyDescent="0.4">
      <c r="B631" s="26"/>
      <c r="C631" s="37"/>
      <c r="D631" s="37"/>
      <c r="E631" s="37"/>
      <c r="F631" s="12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ht="21.15" customHeight="1" x14ac:dyDescent="0.4">
      <c r="B632" s="26"/>
      <c r="C632" s="37"/>
      <c r="D632" s="37"/>
      <c r="E632" s="37"/>
      <c r="F632" s="12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ht="21.15" customHeight="1" x14ac:dyDescent="0.4">
      <c r="B633" s="26"/>
      <c r="C633" s="37"/>
      <c r="D633" s="37"/>
      <c r="E633" s="37"/>
      <c r="F633" s="12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ht="21.15" customHeight="1" x14ac:dyDescent="0.4">
      <c r="B634" s="26"/>
      <c r="C634" s="37"/>
      <c r="D634" s="37"/>
      <c r="E634" s="37"/>
      <c r="F634" s="12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ht="21.15" customHeight="1" x14ac:dyDescent="0.4">
      <c r="B635" s="26"/>
      <c r="C635" s="37"/>
      <c r="D635" s="37"/>
      <c r="E635" s="37"/>
      <c r="F635" s="12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ht="21.15" customHeight="1" x14ac:dyDescent="0.4">
      <c r="B636" s="26"/>
      <c r="C636" s="37"/>
      <c r="D636" s="37"/>
      <c r="E636" s="37"/>
      <c r="F636" s="12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ht="21.15" customHeight="1" x14ac:dyDescent="0.4">
      <c r="B637" s="26"/>
      <c r="C637" s="37"/>
      <c r="D637" s="37"/>
      <c r="E637" s="37"/>
      <c r="F637" s="12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ht="21.15" customHeight="1" x14ac:dyDescent="0.4">
      <c r="B638" s="26"/>
      <c r="C638" s="37"/>
      <c r="D638" s="37"/>
      <c r="E638" s="37"/>
      <c r="F638" s="12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ht="21.15" customHeight="1" x14ac:dyDescent="0.4">
      <c r="B639" s="26"/>
      <c r="C639" s="37"/>
      <c r="D639" s="37"/>
      <c r="E639" s="37"/>
      <c r="F639" s="12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ht="21.15" customHeight="1" x14ac:dyDescent="0.4">
      <c r="B640" s="26"/>
      <c r="C640" s="37"/>
      <c r="D640" s="37"/>
      <c r="E640" s="37"/>
      <c r="F640" s="12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ht="21.15" customHeight="1" x14ac:dyDescent="0.4">
      <c r="B641" s="26"/>
      <c r="C641" s="37"/>
      <c r="D641" s="37"/>
      <c r="E641" s="37"/>
      <c r="F641" s="12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ht="21.15" customHeight="1" x14ac:dyDescent="0.4">
      <c r="B642" s="26"/>
      <c r="C642" s="37"/>
      <c r="D642" s="37"/>
      <c r="E642" s="37"/>
      <c r="F642" s="12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ht="21.15" customHeight="1" x14ac:dyDescent="0.4">
      <c r="B643" s="26"/>
      <c r="C643" s="37"/>
      <c r="D643" s="37"/>
      <c r="E643" s="37"/>
      <c r="F643" s="12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ht="21.15" customHeight="1" x14ac:dyDescent="0.4">
      <c r="B644" s="26"/>
      <c r="C644" s="37"/>
      <c r="D644" s="37"/>
      <c r="E644" s="37"/>
      <c r="F644" s="12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ht="21.15" customHeight="1" x14ac:dyDescent="0.4">
      <c r="B645" s="26"/>
      <c r="C645" s="37"/>
      <c r="D645" s="37"/>
      <c r="E645" s="37"/>
      <c r="F645" s="12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ht="21.15" customHeight="1" x14ac:dyDescent="0.4">
      <c r="B646" s="26"/>
      <c r="C646" s="37"/>
      <c r="D646" s="37"/>
      <c r="E646" s="37"/>
      <c r="F646" s="12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ht="21.15" customHeight="1" x14ac:dyDescent="0.4">
      <c r="B647" s="26"/>
      <c r="C647" s="37"/>
      <c r="D647" s="37"/>
      <c r="E647" s="37"/>
      <c r="F647" s="12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ht="21.15" customHeight="1" x14ac:dyDescent="0.4">
      <c r="B648" s="26"/>
      <c r="C648" s="37"/>
      <c r="D648" s="37"/>
      <c r="E648" s="37"/>
      <c r="F648" s="12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ht="21.15" customHeight="1" x14ac:dyDescent="0.4">
      <c r="B649" s="26"/>
      <c r="C649" s="37"/>
      <c r="D649" s="37"/>
      <c r="E649" s="37"/>
      <c r="F649" s="12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ht="21.15" customHeight="1" x14ac:dyDescent="0.4">
      <c r="B650" s="26"/>
      <c r="C650" s="37"/>
      <c r="D650" s="37"/>
      <c r="E650" s="37"/>
      <c r="F650" s="12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ht="21.15" customHeight="1" x14ac:dyDescent="0.4">
      <c r="B651" s="26"/>
      <c r="C651" s="37"/>
      <c r="D651" s="37"/>
      <c r="E651" s="37"/>
      <c r="F651" s="12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ht="21.15" customHeight="1" x14ac:dyDescent="0.4">
      <c r="B652" s="26"/>
      <c r="C652" s="37"/>
      <c r="D652" s="37"/>
      <c r="E652" s="37"/>
      <c r="F652" s="12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ht="21.15" customHeight="1" x14ac:dyDescent="0.4">
      <c r="B653" s="26"/>
      <c r="C653" s="37"/>
      <c r="D653" s="37"/>
      <c r="E653" s="37"/>
      <c r="F653" s="12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ht="21.15" customHeight="1" x14ac:dyDescent="0.4">
      <c r="B654" s="26"/>
      <c r="C654" s="37"/>
      <c r="D654" s="37"/>
      <c r="E654" s="37"/>
      <c r="F654" s="12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ht="21.15" customHeight="1" x14ac:dyDescent="0.4">
      <c r="B655" s="26"/>
      <c r="C655" s="37"/>
      <c r="D655" s="37"/>
      <c r="E655" s="37"/>
      <c r="F655" s="12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ht="21.15" customHeight="1" x14ac:dyDescent="0.4">
      <c r="B656" s="26"/>
      <c r="C656" s="37"/>
      <c r="D656" s="37"/>
      <c r="E656" s="37"/>
      <c r="F656" s="12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ht="21.15" customHeight="1" x14ac:dyDescent="0.4">
      <c r="B657" s="26"/>
      <c r="C657" s="37"/>
      <c r="D657" s="37"/>
      <c r="E657" s="37"/>
      <c r="F657" s="12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ht="21.15" customHeight="1" x14ac:dyDescent="0.4">
      <c r="B658" s="26"/>
      <c r="C658" s="37"/>
      <c r="D658" s="37"/>
      <c r="E658" s="37"/>
      <c r="F658" s="12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ht="21.15" customHeight="1" x14ac:dyDescent="0.4">
      <c r="B659" s="26"/>
      <c r="C659" s="37"/>
      <c r="D659" s="37"/>
      <c r="E659" s="37"/>
      <c r="F659" s="12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ht="21.15" customHeight="1" x14ac:dyDescent="0.4">
      <c r="B660" s="26"/>
      <c r="C660" s="37"/>
      <c r="D660" s="37"/>
      <c r="E660" s="37"/>
      <c r="F660" s="12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ht="21.15" customHeight="1" x14ac:dyDescent="0.4">
      <c r="B661" s="26"/>
      <c r="C661" s="37"/>
      <c r="D661" s="37"/>
      <c r="E661" s="37"/>
      <c r="F661" s="12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ht="21.15" customHeight="1" x14ac:dyDescent="0.4">
      <c r="B662" s="26"/>
      <c r="C662" s="37"/>
      <c r="D662" s="37"/>
      <c r="E662" s="37"/>
      <c r="F662" s="12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ht="21.15" customHeight="1" x14ac:dyDescent="0.4">
      <c r="B663" s="26"/>
      <c r="C663" s="37"/>
      <c r="D663" s="37"/>
      <c r="E663" s="37"/>
      <c r="F663" s="12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ht="21.15" customHeight="1" x14ac:dyDescent="0.4">
      <c r="B664" s="26"/>
      <c r="C664" s="37"/>
      <c r="D664" s="37"/>
      <c r="E664" s="37"/>
      <c r="F664" s="12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ht="21.15" customHeight="1" x14ac:dyDescent="0.4">
      <c r="B665" s="26"/>
      <c r="C665" s="37"/>
      <c r="D665" s="37"/>
      <c r="E665" s="37"/>
      <c r="F665" s="12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ht="21.15" customHeight="1" x14ac:dyDescent="0.4">
      <c r="B666" s="26"/>
      <c r="C666" s="37"/>
      <c r="D666" s="37"/>
      <c r="E666" s="37"/>
      <c r="F666" s="12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ht="21.15" customHeight="1" x14ac:dyDescent="0.4">
      <c r="B667" s="26"/>
      <c r="C667" s="37"/>
      <c r="D667" s="37"/>
      <c r="E667" s="37"/>
      <c r="F667" s="12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ht="21.15" customHeight="1" x14ac:dyDescent="0.4">
      <c r="B668" s="26"/>
      <c r="C668" s="37"/>
      <c r="D668" s="37"/>
      <c r="E668" s="37"/>
      <c r="F668" s="12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ht="21.15" customHeight="1" x14ac:dyDescent="0.4">
      <c r="B669" s="26"/>
      <c r="C669" s="37"/>
      <c r="D669" s="37"/>
      <c r="E669" s="37"/>
      <c r="F669" s="12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ht="21.15" customHeight="1" x14ac:dyDescent="0.4">
      <c r="B670" s="26"/>
      <c r="C670" s="37"/>
      <c r="D670" s="37"/>
      <c r="E670" s="37"/>
      <c r="F670" s="12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ht="21.15" customHeight="1" x14ac:dyDescent="0.4">
      <c r="B671" s="26"/>
      <c r="C671" s="37"/>
      <c r="D671" s="37"/>
      <c r="E671" s="37"/>
      <c r="F671" s="12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ht="21.15" customHeight="1" x14ac:dyDescent="0.4">
      <c r="B672" s="26"/>
      <c r="C672" s="37"/>
      <c r="D672" s="37"/>
      <c r="E672" s="37"/>
      <c r="F672" s="12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ht="21.15" customHeight="1" x14ac:dyDescent="0.4">
      <c r="B673" s="26"/>
      <c r="C673" s="37"/>
      <c r="D673" s="37"/>
      <c r="E673" s="37"/>
      <c r="F673" s="12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ht="21.15" customHeight="1" x14ac:dyDescent="0.4">
      <c r="B674" s="26"/>
      <c r="C674" s="37"/>
      <c r="D674" s="37"/>
      <c r="E674" s="37"/>
      <c r="F674" s="12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ht="21.15" customHeight="1" x14ac:dyDescent="0.4">
      <c r="B675" s="26"/>
      <c r="C675" s="37"/>
      <c r="D675" s="37"/>
      <c r="E675" s="37"/>
      <c r="F675" s="12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ht="21.15" customHeight="1" x14ac:dyDescent="0.4">
      <c r="B676" s="26"/>
      <c r="C676" s="37"/>
      <c r="D676" s="37"/>
      <c r="E676" s="37"/>
      <c r="F676" s="12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ht="21.15" customHeight="1" x14ac:dyDescent="0.4">
      <c r="B677" s="26"/>
      <c r="C677" s="37"/>
      <c r="D677" s="37"/>
      <c r="E677" s="37"/>
      <c r="F677" s="12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ht="21.15" customHeight="1" x14ac:dyDescent="0.4">
      <c r="B678" s="26"/>
      <c r="C678" s="37"/>
      <c r="D678" s="37"/>
      <c r="E678" s="37"/>
      <c r="F678" s="12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ht="21.15" customHeight="1" x14ac:dyDescent="0.4">
      <c r="B679" s="26"/>
      <c r="C679" s="37"/>
      <c r="D679" s="37"/>
      <c r="E679" s="37"/>
      <c r="F679" s="12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ht="21.15" customHeight="1" x14ac:dyDescent="0.4">
      <c r="B680" s="26"/>
      <c r="C680" s="37"/>
      <c r="D680" s="37"/>
      <c r="E680" s="37"/>
      <c r="F680" s="12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ht="21.15" customHeight="1" x14ac:dyDescent="0.4">
      <c r="B681" s="26"/>
      <c r="C681" s="37"/>
      <c r="D681" s="37"/>
      <c r="E681" s="37"/>
      <c r="F681" s="12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ht="21.15" customHeight="1" x14ac:dyDescent="0.4">
      <c r="B682" s="26"/>
      <c r="C682" s="37"/>
      <c r="D682" s="37"/>
      <c r="E682" s="37"/>
      <c r="F682" s="12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ht="21.15" customHeight="1" x14ac:dyDescent="0.4">
      <c r="B683" s="26"/>
      <c r="C683" s="37"/>
      <c r="D683" s="37"/>
      <c r="E683" s="37"/>
      <c r="F683" s="12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ht="21.15" customHeight="1" x14ac:dyDescent="0.4">
      <c r="B684" s="26"/>
      <c r="C684" s="37"/>
      <c r="D684" s="37"/>
      <c r="E684" s="37"/>
      <c r="F684" s="12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ht="21.15" customHeight="1" x14ac:dyDescent="0.4">
      <c r="B685" s="26"/>
      <c r="C685" s="37"/>
      <c r="D685" s="37"/>
      <c r="E685" s="37"/>
      <c r="F685" s="12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ht="21.15" customHeight="1" x14ac:dyDescent="0.4">
      <c r="B686" s="26"/>
      <c r="C686" s="37"/>
      <c r="D686" s="37"/>
      <c r="E686" s="37"/>
      <c r="F686" s="12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ht="21.15" customHeight="1" x14ac:dyDescent="0.4">
      <c r="B687" s="26"/>
      <c r="C687" s="37"/>
      <c r="D687" s="37"/>
      <c r="E687" s="37"/>
      <c r="F687" s="12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ht="21.15" customHeight="1" x14ac:dyDescent="0.4">
      <c r="B688" s="26"/>
      <c r="C688" s="37"/>
      <c r="D688" s="37"/>
      <c r="E688" s="37"/>
      <c r="F688" s="12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ht="21.15" customHeight="1" x14ac:dyDescent="0.4">
      <c r="B689" s="26"/>
      <c r="C689" s="37"/>
      <c r="D689" s="37"/>
      <c r="E689" s="37"/>
      <c r="F689" s="12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ht="21.15" customHeight="1" x14ac:dyDescent="0.4">
      <c r="B690" s="26"/>
      <c r="C690" s="37"/>
      <c r="D690" s="37"/>
      <c r="E690" s="37"/>
      <c r="F690" s="12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ht="21.15" customHeight="1" x14ac:dyDescent="0.4">
      <c r="B691" s="26"/>
      <c r="C691" s="37"/>
      <c r="D691" s="37"/>
      <c r="E691" s="37"/>
      <c r="F691" s="12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ht="21.15" customHeight="1" x14ac:dyDescent="0.4">
      <c r="B692" s="26"/>
      <c r="C692" s="37"/>
      <c r="D692" s="37"/>
      <c r="E692" s="37"/>
      <c r="F692" s="12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ht="21.15" customHeight="1" x14ac:dyDescent="0.4">
      <c r="B693" s="26"/>
      <c r="C693" s="37"/>
      <c r="D693" s="37"/>
      <c r="E693" s="37"/>
      <c r="F693" s="12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ht="21.15" customHeight="1" x14ac:dyDescent="0.4">
      <c r="B694" s="26"/>
      <c r="C694" s="37"/>
      <c r="D694" s="37"/>
      <c r="E694" s="37"/>
      <c r="F694" s="12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ht="21.15" customHeight="1" x14ac:dyDescent="0.4">
      <c r="B695" s="26"/>
      <c r="C695" s="37"/>
      <c r="D695" s="37"/>
      <c r="E695" s="37"/>
      <c r="F695" s="12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ht="21.15" customHeight="1" x14ac:dyDescent="0.4">
      <c r="B696" s="26"/>
      <c r="C696" s="37"/>
      <c r="D696" s="37"/>
      <c r="E696" s="37"/>
      <c r="F696" s="12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ht="21.15" customHeight="1" x14ac:dyDescent="0.4">
      <c r="B697" s="26"/>
      <c r="C697" s="37"/>
      <c r="D697" s="37"/>
      <c r="E697" s="37"/>
      <c r="F697" s="12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ht="21.15" customHeight="1" x14ac:dyDescent="0.4">
      <c r="B698" s="26"/>
      <c r="C698" s="37"/>
      <c r="D698" s="37"/>
      <c r="E698" s="37"/>
      <c r="F698" s="12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ht="21.15" customHeight="1" x14ac:dyDescent="0.4">
      <c r="B699" s="26"/>
      <c r="C699" s="37"/>
      <c r="D699" s="37"/>
      <c r="E699" s="37"/>
      <c r="F699" s="12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ht="21.15" customHeight="1" x14ac:dyDescent="0.4">
      <c r="B700" s="26"/>
      <c r="C700" s="37"/>
      <c r="D700" s="37"/>
      <c r="E700" s="37"/>
      <c r="F700" s="12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ht="21.15" customHeight="1" x14ac:dyDescent="0.4">
      <c r="B701" s="26"/>
      <c r="C701" s="37"/>
      <c r="D701" s="37"/>
      <c r="E701" s="37"/>
      <c r="F701" s="12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ht="21.15" customHeight="1" x14ac:dyDescent="0.4">
      <c r="B702" s="26"/>
      <c r="C702" s="37"/>
      <c r="D702" s="37"/>
      <c r="E702" s="37"/>
      <c r="F702" s="12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ht="21.15" customHeight="1" x14ac:dyDescent="0.4">
      <c r="B703" s="26"/>
      <c r="C703" s="37"/>
      <c r="D703" s="37"/>
      <c r="E703" s="37"/>
      <c r="F703" s="12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ht="21.15" customHeight="1" x14ac:dyDescent="0.4">
      <c r="B704" s="26"/>
      <c r="C704" s="37"/>
      <c r="D704" s="37"/>
      <c r="E704" s="37"/>
      <c r="F704" s="12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ht="21.15" customHeight="1" x14ac:dyDescent="0.4">
      <c r="B705" s="26"/>
      <c r="C705" s="37"/>
      <c r="D705" s="37"/>
      <c r="E705" s="37"/>
      <c r="F705" s="12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ht="21.15" customHeight="1" x14ac:dyDescent="0.4">
      <c r="B706" s="26"/>
      <c r="C706" s="37"/>
      <c r="D706" s="37"/>
      <c r="E706" s="37"/>
      <c r="F706" s="12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ht="21.15" customHeight="1" x14ac:dyDescent="0.4">
      <c r="B707" s="26"/>
      <c r="C707" s="37"/>
      <c r="D707" s="37"/>
      <c r="E707" s="37"/>
      <c r="F707" s="12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ht="21.15" customHeight="1" x14ac:dyDescent="0.4">
      <c r="B708" s="26"/>
      <c r="C708" s="37"/>
      <c r="D708" s="37"/>
      <c r="E708" s="37"/>
      <c r="F708" s="12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ht="21.15" customHeight="1" x14ac:dyDescent="0.4">
      <c r="B709" s="26"/>
      <c r="C709" s="37"/>
      <c r="D709" s="37"/>
      <c r="E709" s="37"/>
      <c r="F709" s="12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ht="21.15" customHeight="1" x14ac:dyDescent="0.4">
      <c r="B710" s="26"/>
      <c r="C710" s="37"/>
      <c r="D710" s="37"/>
      <c r="E710" s="37"/>
      <c r="F710" s="12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ht="21.15" customHeight="1" x14ac:dyDescent="0.4">
      <c r="B711" s="26"/>
      <c r="C711" s="37"/>
      <c r="D711" s="37"/>
      <c r="E711" s="37"/>
      <c r="F711" s="12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ht="21.15" customHeight="1" x14ac:dyDescent="0.4">
      <c r="B712" s="26"/>
      <c r="C712" s="37"/>
      <c r="D712" s="37"/>
      <c r="E712" s="37"/>
      <c r="F712" s="12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ht="21.15" customHeight="1" x14ac:dyDescent="0.4">
      <c r="B713" s="26"/>
      <c r="C713" s="37"/>
      <c r="D713" s="37"/>
      <c r="E713" s="37"/>
      <c r="F713" s="12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ht="21.15" customHeight="1" x14ac:dyDescent="0.4">
      <c r="B714" s="26"/>
      <c r="C714" s="37"/>
      <c r="D714" s="37"/>
      <c r="E714" s="37"/>
      <c r="F714" s="12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ht="21.15" customHeight="1" x14ac:dyDescent="0.4">
      <c r="B715" s="26"/>
      <c r="C715" s="37"/>
      <c r="D715" s="37"/>
      <c r="E715" s="37"/>
      <c r="F715" s="12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ht="21.15" customHeight="1" x14ac:dyDescent="0.4">
      <c r="B716" s="26"/>
      <c r="C716" s="37"/>
      <c r="D716" s="37"/>
      <c r="E716" s="37"/>
      <c r="F716" s="12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ht="21.15" customHeight="1" x14ac:dyDescent="0.4">
      <c r="B717" s="26"/>
      <c r="C717" s="37"/>
      <c r="D717" s="37"/>
      <c r="E717" s="37"/>
      <c r="F717" s="12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ht="21.15" customHeight="1" x14ac:dyDescent="0.4">
      <c r="B718" s="26"/>
      <c r="C718" s="37"/>
      <c r="D718" s="37"/>
      <c r="E718" s="37"/>
      <c r="F718" s="12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ht="21.15" customHeight="1" x14ac:dyDescent="0.4">
      <c r="B719" s="26"/>
      <c r="C719" s="37"/>
      <c r="D719" s="37"/>
      <c r="E719" s="37"/>
      <c r="F719" s="12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ht="21.15" customHeight="1" x14ac:dyDescent="0.4">
      <c r="B720" s="26"/>
      <c r="C720" s="37"/>
      <c r="D720" s="37"/>
      <c r="E720" s="37"/>
      <c r="F720" s="12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ht="21.15" customHeight="1" x14ac:dyDescent="0.4">
      <c r="B721" s="26"/>
      <c r="C721" s="37"/>
      <c r="D721" s="37"/>
      <c r="E721" s="37"/>
      <c r="F721" s="12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ht="21.15" customHeight="1" x14ac:dyDescent="0.4">
      <c r="B722" s="26"/>
      <c r="C722" s="37"/>
      <c r="D722" s="37"/>
      <c r="E722" s="37"/>
      <c r="F722" s="12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ht="21.15" customHeight="1" x14ac:dyDescent="0.4">
      <c r="B723" s="26"/>
      <c r="C723" s="37"/>
      <c r="D723" s="37"/>
      <c r="E723" s="37"/>
      <c r="F723" s="12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ht="21.15" customHeight="1" x14ac:dyDescent="0.4">
      <c r="B724" s="26"/>
      <c r="C724" s="37"/>
      <c r="D724" s="37"/>
      <c r="E724" s="37"/>
      <c r="F724" s="12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ht="21.15" customHeight="1" x14ac:dyDescent="0.4">
      <c r="B725" s="26"/>
      <c r="C725" s="37"/>
      <c r="D725" s="37"/>
      <c r="E725" s="37"/>
      <c r="F725" s="12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ht="21.15" customHeight="1" x14ac:dyDescent="0.4">
      <c r="B726" s="26"/>
      <c r="C726" s="37"/>
      <c r="D726" s="37"/>
      <c r="E726" s="37"/>
      <c r="F726" s="12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ht="21.15" customHeight="1" x14ac:dyDescent="0.4">
      <c r="B727" s="26"/>
      <c r="C727" s="37"/>
      <c r="D727" s="37"/>
      <c r="E727" s="37"/>
      <c r="F727" s="12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ht="21.15" customHeight="1" x14ac:dyDescent="0.4">
      <c r="B728" s="26"/>
      <c r="C728" s="37"/>
      <c r="D728" s="37"/>
      <c r="E728" s="37"/>
      <c r="F728" s="12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ht="21.15" customHeight="1" x14ac:dyDescent="0.4">
      <c r="B729" s="26"/>
      <c r="C729" s="37"/>
      <c r="D729" s="37"/>
      <c r="E729" s="37"/>
      <c r="F729" s="12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ht="21.15" customHeight="1" x14ac:dyDescent="0.4">
      <c r="B730" s="26"/>
      <c r="C730" s="37"/>
      <c r="D730" s="37"/>
      <c r="E730" s="37"/>
      <c r="F730" s="12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ht="21.15" customHeight="1" x14ac:dyDescent="0.4">
      <c r="B731" s="26"/>
      <c r="C731" s="37"/>
      <c r="D731" s="37"/>
      <c r="E731" s="37"/>
      <c r="F731" s="12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ht="21.15" customHeight="1" x14ac:dyDescent="0.4">
      <c r="B732" s="26"/>
      <c r="C732" s="37"/>
      <c r="D732" s="37"/>
      <c r="E732" s="37"/>
      <c r="F732" s="12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ht="21.15" customHeight="1" x14ac:dyDescent="0.4">
      <c r="B733" s="26"/>
      <c r="C733" s="37"/>
      <c r="D733" s="37"/>
      <c r="E733" s="37"/>
      <c r="F733" s="12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ht="21.15" customHeight="1" x14ac:dyDescent="0.4">
      <c r="B734" s="26"/>
      <c r="C734" s="37"/>
      <c r="D734" s="37"/>
      <c r="E734" s="37"/>
      <c r="F734" s="12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ht="21.15" customHeight="1" x14ac:dyDescent="0.4">
      <c r="B735" s="26"/>
      <c r="C735" s="37"/>
      <c r="D735" s="37"/>
      <c r="E735" s="37"/>
      <c r="F735" s="12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ht="21.15" customHeight="1" x14ac:dyDescent="0.4">
      <c r="B736" s="26"/>
      <c r="C736" s="37"/>
      <c r="D736" s="37"/>
      <c r="E736" s="37"/>
      <c r="F736" s="12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ht="21.15" customHeight="1" x14ac:dyDescent="0.4">
      <c r="B737" s="26"/>
      <c r="C737" s="37"/>
      <c r="D737" s="37"/>
      <c r="E737" s="37"/>
      <c r="F737" s="12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ht="21.15" customHeight="1" x14ac:dyDescent="0.4">
      <c r="B738" s="26"/>
      <c r="C738" s="37"/>
      <c r="D738" s="37"/>
      <c r="E738" s="37"/>
      <c r="F738" s="12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ht="21.15" customHeight="1" x14ac:dyDescent="0.4">
      <c r="B739" s="26"/>
      <c r="C739" s="37"/>
      <c r="D739" s="37"/>
      <c r="E739" s="37"/>
      <c r="F739" s="12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ht="21.15" customHeight="1" x14ac:dyDescent="0.4">
      <c r="B740" s="26"/>
      <c r="C740" s="37"/>
      <c r="D740" s="37"/>
      <c r="E740" s="37"/>
      <c r="F740" s="12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ht="21.15" customHeight="1" x14ac:dyDescent="0.4">
      <c r="B741" s="26"/>
      <c r="C741" s="37"/>
      <c r="D741" s="37"/>
      <c r="E741" s="37"/>
      <c r="F741" s="12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ht="21.15" customHeight="1" x14ac:dyDescent="0.4">
      <c r="B742" s="26"/>
      <c r="C742" s="37"/>
      <c r="D742" s="37"/>
      <c r="E742" s="37"/>
      <c r="F742" s="12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ht="21.15" customHeight="1" x14ac:dyDescent="0.4">
      <c r="B743" s="26"/>
      <c r="C743" s="37"/>
      <c r="D743" s="37"/>
      <c r="E743" s="37"/>
      <c r="F743" s="12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ht="21.15" customHeight="1" x14ac:dyDescent="0.4">
      <c r="B744" s="26"/>
      <c r="C744" s="37"/>
      <c r="D744" s="37"/>
      <c r="E744" s="37"/>
      <c r="F744" s="12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ht="21.15" customHeight="1" x14ac:dyDescent="0.4">
      <c r="B745" s="26"/>
      <c r="C745" s="37"/>
      <c r="D745" s="37"/>
      <c r="E745" s="37"/>
      <c r="F745" s="12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ht="21.15" customHeight="1" x14ac:dyDescent="0.4">
      <c r="B746" s="26"/>
      <c r="C746" s="37"/>
      <c r="D746" s="37"/>
      <c r="E746" s="37"/>
      <c r="F746" s="12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ht="21.15" customHeight="1" x14ac:dyDescent="0.4">
      <c r="B747" s="26"/>
      <c r="C747" s="37"/>
      <c r="D747" s="37"/>
      <c r="E747" s="37"/>
      <c r="F747" s="12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ht="21.15" customHeight="1" x14ac:dyDescent="0.4">
      <c r="B748" s="26"/>
      <c r="C748" s="37"/>
      <c r="D748" s="37"/>
      <c r="E748" s="37"/>
      <c r="F748" s="12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ht="21.15" customHeight="1" x14ac:dyDescent="0.4">
      <c r="B749" s="26"/>
      <c r="C749" s="37"/>
      <c r="D749" s="37"/>
      <c r="E749" s="37"/>
      <c r="F749" s="12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ht="21.15" customHeight="1" x14ac:dyDescent="0.4">
      <c r="B750" s="26"/>
      <c r="C750" s="37"/>
      <c r="D750" s="37"/>
      <c r="E750" s="37"/>
      <c r="F750" s="12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ht="21.15" customHeight="1" x14ac:dyDescent="0.4">
      <c r="B751" s="26"/>
      <c r="C751" s="37"/>
      <c r="D751" s="37"/>
      <c r="E751" s="37"/>
      <c r="F751" s="12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ht="21.15" customHeight="1" x14ac:dyDescent="0.4">
      <c r="B752" s="26"/>
      <c r="C752" s="37"/>
      <c r="D752" s="37"/>
      <c r="E752" s="37"/>
      <c r="F752" s="12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ht="21.15" customHeight="1" x14ac:dyDescent="0.4">
      <c r="B753" s="26"/>
      <c r="C753" s="37"/>
      <c r="D753" s="37"/>
      <c r="E753" s="37"/>
      <c r="F753" s="12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ht="21.15" customHeight="1" x14ac:dyDescent="0.4">
      <c r="B754" s="26"/>
      <c r="C754" s="37"/>
      <c r="D754" s="37"/>
      <c r="E754" s="37"/>
      <c r="F754" s="12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ht="21.15" customHeight="1" x14ac:dyDescent="0.4">
      <c r="B755" s="26"/>
      <c r="C755" s="37"/>
      <c r="D755" s="37"/>
      <c r="E755" s="37"/>
      <c r="F755" s="12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ht="21.15" customHeight="1" x14ac:dyDescent="0.4">
      <c r="B756" s="26"/>
      <c r="C756" s="37"/>
      <c r="D756" s="37"/>
      <c r="E756" s="37"/>
      <c r="F756" s="12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ht="21.15" customHeight="1" x14ac:dyDescent="0.4">
      <c r="B757" s="26"/>
      <c r="C757" s="37"/>
      <c r="D757" s="37"/>
      <c r="E757" s="37"/>
      <c r="F757" s="12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ht="21.15" customHeight="1" x14ac:dyDescent="0.4">
      <c r="B758" s="26"/>
      <c r="C758" s="37"/>
      <c r="D758" s="37"/>
      <c r="E758" s="37"/>
      <c r="F758" s="12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ht="21.15" customHeight="1" x14ac:dyDescent="0.4">
      <c r="B759" s="26"/>
      <c r="C759" s="37"/>
      <c r="D759" s="37"/>
      <c r="E759" s="37"/>
      <c r="F759" s="12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ht="21.15" customHeight="1" x14ac:dyDescent="0.4">
      <c r="B760" s="26"/>
      <c r="C760" s="37"/>
      <c r="D760" s="37"/>
      <c r="E760" s="37"/>
      <c r="F760" s="12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ht="21.15" customHeight="1" x14ac:dyDescent="0.4">
      <c r="B761" s="26"/>
      <c r="C761" s="37"/>
      <c r="D761" s="37"/>
      <c r="E761" s="37"/>
      <c r="F761" s="12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ht="21.15" customHeight="1" x14ac:dyDescent="0.4">
      <c r="B762" s="26"/>
      <c r="C762" s="37"/>
      <c r="D762" s="37"/>
      <c r="E762" s="37"/>
      <c r="F762" s="12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ht="21.15" customHeight="1" x14ac:dyDescent="0.4">
      <c r="B763" s="26"/>
      <c r="C763" s="37"/>
      <c r="D763" s="37"/>
      <c r="E763" s="37"/>
      <c r="F763" s="12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ht="21.15" customHeight="1" x14ac:dyDescent="0.4">
      <c r="B764" s="26"/>
      <c r="C764" s="37"/>
      <c r="D764" s="37"/>
      <c r="E764" s="37"/>
      <c r="F764" s="12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ht="21.15" customHeight="1" x14ac:dyDescent="0.4">
      <c r="B765" s="26"/>
      <c r="C765" s="37"/>
      <c r="D765" s="37"/>
      <c r="E765" s="37"/>
      <c r="F765" s="12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ht="21.15" customHeight="1" x14ac:dyDescent="0.4">
      <c r="B766" s="26"/>
      <c r="C766" s="37"/>
      <c r="D766" s="37"/>
      <c r="E766" s="37"/>
      <c r="F766" s="12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ht="21.15" customHeight="1" x14ac:dyDescent="0.4">
      <c r="B767" s="26"/>
      <c r="C767" s="37"/>
      <c r="D767" s="37"/>
      <c r="E767" s="37"/>
      <c r="F767" s="12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ht="21.15" customHeight="1" x14ac:dyDescent="0.4">
      <c r="B768" s="26"/>
      <c r="C768" s="37"/>
      <c r="D768" s="37"/>
      <c r="E768" s="37"/>
      <c r="F768" s="12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ht="21.15" customHeight="1" x14ac:dyDescent="0.4">
      <c r="B769" s="26"/>
      <c r="C769" s="37"/>
      <c r="D769" s="37"/>
      <c r="E769" s="37"/>
      <c r="F769" s="12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ht="21.15" customHeight="1" x14ac:dyDescent="0.4">
      <c r="B770" s="26"/>
      <c r="C770" s="37"/>
      <c r="D770" s="37"/>
      <c r="E770" s="37"/>
      <c r="F770" s="12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ht="21.15" customHeight="1" x14ac:dyDescent="0.4">
      <c r="B771" s="26"/>
      <c r="C771" s="37"/>
      <c r="D771" s="37"/>
      <c r="E771" s="37"/>
      <c r="F771" s="12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ht="21.15" customHeight="1" x14ac:dyDescent="0.4">
      <c r="B772" s="26"/>
      <c r="C772" s="37"/>
      <c r="D772" s="37"/>
      <c r="E772" s="37"/>
      <c r="F772" s="12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ht="21.15" customHeight="1" x14ac:dyDescent="0.4">
      <c r="B773" s="26"/>
      <c r="C773" s="37"/>
      <c r="D773" s="37"/>
      <c r="E773" s="37"/>
      <c r="F773" s="12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ht="21.15" customHeight="1" x14ac:dyDescent="0.4">
      <c r="B774" s="26"/>
      <c r="C774" s="37"/>
      <c r="D774" s="37"/>
      <c r="E774" s="37"/>
      <c r="F774" s="12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ht="21.15" customHeight="1" x14ac:dyDescent="0.4">
      <c r="B775" s="26"/>
      <c r="C775" s="37"/>
      <c r="D775" s="37"/>
      <c r="E775" s="37"/>
      <c r="F775" s="12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ht="21.15" customHeight="1" x14ac:dyDescent="0.4">
      <c r="B776" s="26"/>
      <c r="C776" s="37"/>
      <c r="D776" s="37"/>
      <c r="E776" s="37"/>
      <c r="F776" s="12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ht="21.15" customHeight="1" x14ac:dyDescent="0.4">
      <c r="B777" s="26"/>
      <c r="C777" s="37"/>
      <c r="D777" s="37"/>
      <c r="E777" s="37"/>
      <c r="F777" s="12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ht="21.15" customHeight="1" x14ac:dyDescent="0.4">
      <c r="B778" s="26"/>
      <c r="C778" s="37"/>
      <c r="D778" s="37"/>
      <c r="E778" s="37"/>
      <c r="F778" s="12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ht="21.15" customHeight="1" x14ac:dyDescent="0.4">
      <c r="B779" s="26"/>
      <c r="C779" s="37"/>
      <c r="D779" s="37"/>
      <c r="E779" s="37"/>
      <c r="F779" s="12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ht="21.15" customHeight="1" x14ac:dyDescent="0.4">
      <c r="B780" s="26"/>
      <c r="C780" s="37"/>
      <c r="D780" s="37"/>
      <c r="E780" s="37"/>
      <c r="F780" s="12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ht="21.15" customHeight="1" x14ac:dyDescent="0.4">
      <c r="B781" s="26"/>
      <c r="C781" s="37"/>
      <c r="D781" s="37"/>
      <c r="E781" s="37"/>
      <c r="F781" s="12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ht="21.15" customHeight="1" x14ac:dyDescent="0.4">
      <c r="B782" s="26"/>
      <c r="C782" s="37"/>
      <c r="D782" s="37"/>
      <c r="E782" s="37"/>
      <c r="F782" s="12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ht="21.15" customHeight="1" x14ac:dyDescent="0.4">
      <c r="B783" s="26"/>
      <c r="C783" s="37"/>
      <c r="D783" s="37"/>
      <c r="E783" s="37"/>
      <c r="F783" s="12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ht="21.15" customHeight="1" x14ac:dyDescent="0.4">
      <c r="B784" s="26"/>
      <c r="C784" s="37"/>
      <c r="D784" s="37"/>
      <c r="E784" s="37"/>
      <c r="F784" s="12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ht="21.15" customHeight="1" x14ac:dyDescent="0.4">
      <c r="B785" s="26"/>
      <c r="C785" s="37"/>
      <c r="D785" s="37"/>
      <c r="E785" s="37"/>
      <c r="F785" s="12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ht="21.15" customHeight="1" x14ac:dyDescent="0.4">
      <c r="B786" s="26"/>
      <c r="C786" s="37"/>
      <c r="D786" s="37"/>
      <c r="E786" s="37"/>
      <c r="F786" s="12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ht="21.15" customHeight="1" x14ac:dyDescent="0.4">
      <c r="B787" s="26"/>
      <c r="C787" s="37"/>
      <c r="D787" s="37"/>
      <c r="E787" s="37"/>
      <c r="F787" s="12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ht="21.15" customHeight="1" x14ac:dyDescent="0.4">
      <c r="B788" s="26"/>
      <c r="C788" s="37"/>
      <c r="D788" s="37"/>
      <c r="E788" s="37"/>
      <c r="F788" s="12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ht="21.15" customHeight="1" x14ac:dyDescent="0.4">
      <c r="B789" s="26"/>
      <c r="C789" s="37"/>
      <c r="D789" s="37"/>
      <c r="E789" s="37"/>
      <c r="F789" s="12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ht="21.15" customHeight="1" x14ac:dyDescent="0.4">
      <c r="B790" s="26"/>
      <c r="C790" s="37"/>
      <c r="D790" s="37"/>
      <c r="E790" s="37"/>
      <c r="F790" s="12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ht="21.15" customHeight="1" x14ac:dyDescent="0.4">
      <c r="B791" s="26"/>
      <c r="C791" s="37"/>
      <c r="D791" s="37"/>
      <c r="E791" s="37"/>
      <c r="F791" s="12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ht="21.15" customHeight="1" x14ac:dyDescent="0.4">
      <c r="B792" s="26"/>
      <c r="C792" s="37"/>
      <c r="D792" s="37"/>
      <c r="E792" s="37"/>
      <c r="F792" s="12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ht="21.15" customHeight="1" x14ac:dyDescent="0.4">
      <c r="B793" s="26"/>
      <c r="C793" s="37"/>
      <c r="D793" s="37"/>
      <c r="E793" s="37"/>
      <c r="F793" s="12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ht="21.15" customHeight="1" x14ac:dyDescent="0.4">
      <c r="B794" s="26"/>
      <c r="C794" s="37"/>
      <c r="D794" s="37"/>
      <c r="E794" s="37"/>
      <c r="F794" s="12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ht="21.15" customHeight="1" x14ac:dyDescent="0.4">
      <c r="B795" s="26"/>
      <c r="C795" s="37"/>
      <c r="D795" s="37"/>
      <c r="E795" s="37"/>
      <c r="F795" s="12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ht="21.15" customHeight="1" x14ac:dyDescent="0.4">
      <c r="B796" s="26"/>
      <c r="C796" s="37"/>
      <c r="D796" s="37"/>
      <c r="E796" s="37"/>
      <c r="F796" s="12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ht="21.15" customHeight="1" x14ac:dyDescent="0.4">
      <c r="B797" s="26"/>
      <c r="C797" s="37"/>
      <c r="D797" s="37"/>
      <c r="E797" s="37"/>
      <c r="F797" s="12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ht="21.15" customHeight="1" x14ac:dyDescent="0.4">
      <c r="B798" s="26"/>
      <c r="C798" s="37"/>
      <c r="D798" s="37"/>
      <c r="E798" s="37"/>
      <c r="F798" s="12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ht="21.15" customHeight="1" x14ac:dyDescent="0.4">
      <c r="B799" s="26"/>
      <c r="C799" s="37"/>
      <c r="D799" s="37"/>
      <c r="E799" s="37"/>
      <c r="F799" s="12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ht="21.15" customHeight="1" x14ac:dyDescent="0.4">
      <c r="B800" s="26"/>
      <c r="C800" s="37"/>
      <c r="D800" s="37"/>
      <c r="E800" s="37"/>
      <c r="F800" s="12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ht="21.15" customHeight="1" x14ac:dyDescent="0.4">
      <c r="B801" s="26"/>
      <c r="C801" s="37"/>
      <c r="D801" s="37"/>
      <c r="E801" s="37"/>
      <c r="F801" s="12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ht="21.15" customHeight="1" x14ac:dyDescent="0.4">
      <c r="B802" s="26"/>
      <c r="C802" s="37"/>
      <c r="D802" s="37"/>
      <c r="E802" s="37"/>
      <c r="F802" s="12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ht="21.15" customHeight="1" x14ac:dyDescent="0.4">
      <c r="B803" s="26"/>
      <c r="C803" s="37"/>
      <c r="D803" s="37"/>
      <c r="E803" s="37"/>
      <c r="F803" s="12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ht="21.15" customHeight="1" x14ac:dyDescent="0.4">
      <c r="B804" s="26"/>
      <c r="C804" s="37"/>
      <c r="D804" s="37"/>
      <c r="E804" s="37"/>
      <c r="F804" s="12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ht="21.15" customHeight="1" x14ac:dyDescent="0.4">
      <c r="B805" s="26"/>
      <c r="C805" s="37"/>
      <c r="D805" s="37"/>
      <c r="E805" s="37"/>
      <c r="F805" s="12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ht="21.15" customHeight="1" x14ac:dyDescent="0.4">
      <c r="B806" s="26"/>
      <c r="C806" s="37"/>
      <c r="D806" s="37"/>
      <c r="E806" s="37"/>
      <c r="F806" s="12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ht="21.15" customHeight="1" x14ac:dyDescent="0.4">
      <c r="B807" s="26"/>
      <c r="C807" s="37"/>
      <c r="D807" s="37"/>
      <c r="E807" s="37"/>
      <c r="F807" s="12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ht="21.15" customHeight="1" x14ac:dyDescent="0.4">
      <c r="B808" s="26"/>
      <c r="C808" s="37"/>
      <c r="D808" s="37"/>
      <c r="E808" s="37"/>
      <c r="F808" s="12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ht="21.15" customHeight="1" x14ac:dyDescent="0.4">
      <c r="B809" s="26"/>
      <c r="C809" s="37"/>
      <c r="D809" s="37"/>
      <c r="E809" s="37"/>
      <c r="F809" s="12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ht="21.15" customHeight="1" x14ac:dyDescent="0.4">
      <c r="B810" s="26"/>
      <c r="C810" s="37"/>
      <c r="D810" s="37"/>
      <c r="E810" s="37"/>
      <c r="F810" s="12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ht="21.15" customHeight="1" x14ac:dyDescent="0.4">
      <c r="B811" s="26"/>
      <c r="C811" s="37"/>
      <c r="D811" s="37"/>
      <c r="E811" s="37"/>
      <c r="F811" s="12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ht="21.15" customHeight="1" x14ac:dyDescent="0.4">
      <c r="B812" s="26"/>
      <c r="C812" s="37"/>
      <c r="D812" s="37"/>
      <c r="E812" s="37"/>
      <c r="F812" s="12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ht="21.15" customHeight="1" x14ac:dyDescent="0.4">
      <c r="B813" s="26"/>
      <c r="C813" s="37"/>
      <c r="D813" s="37"/>
      <c r="E813" s="37"/>
      <c r="F813" s="12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ht="21.15" customHeight="1" x14ac:dyDescent="0.4">
      <c r="B814" s="26"/>
      <c r="C814" s="37"/>
      <c r="D814" s="37"/>
      <c r="E814" s="37"/>
      <c r="F814" s="12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ht="21.15" customHeight="1" x14ac:dyDescent="0.4">
      <c r="B815" s="26"/>
      <c r="C815" s="37"/>
      <c r="D815" s="37"/>
      <c r="E815" s="37"/>
      <c r="F815" s="121"/>
      <c r="G815" s="1"/>
      <c r="H815" s="1"/>
      <c r="I815" s="1"/>
      <c r="J815" s="1"/>
      <c r="K815" s="1"/>
      <c r="L815" s="1"/>
      <c r="M815" s="1"/>
      <c r="N815" s="1"/>
      <c r="O815" s="1"/>
    </row>
    <row r="816" spans="2:15" ht="21.15" customHeight="1" x14ac:dyDescent="0.4">
      <c r="B816" s="26"/>
      <c r="C816" s="37"/>
      <c r="D816" s="37"/>
      <c r="E816" s="37"/>
      <c r="F816" s="121"/>
      <c r="G816" s="1"/>
      <c r="H816" s="1"/>
      <c r="I816" s="1"/>
      <c r="J816" s="1"/>
      <c r="K816" s="1"/>
      <c r="L816" s="1"/>
      <c r="M816" s="1"/>
      <c r="N816" s="1"/>
      <c r="O816" s="1"/>
    </row>
    <row r="817" spans="2:15" ht="21.15" customHeight="1" x14ac:dyDescent="0.4">
      <c r="B817" s="26"/>
      <c r="C817" s="37"/>
      <c r="D817" s="37"/>
      <c r="E817" s="37"/>
      <c r="F817" s="121"/>
      <c r="G817" s="1"/>
      <c r="H817" s="1"/>
      <c r="I817" s="1"/>
      <c r="J817" s="1"/>
      <c r="K817" s="1"/>
      <c r="L817" s="1"/>
      <c r="M817" s="1"/>
      <c r="N817" s="1"/>
      <c r="O817" s="1"/>
    </row>
    <row r="818" spans="2:15" ht="21.15" customHeight="1" x14ac:dyDescent="0.4">
      <c r="B818" s="26"/>
      <c r="C818" s="37"/>
      <c r="D818" s="37"/>
      <c r="E818" s="37"/>
      <c r="F818" s="121"/>
      <c r="G818" s="1"/>
      <c r="H818" s="1"/>
      <c r="I818" s="1"/>
      <c r="J818" s="1"/>
      <c r="K818" s="1"/>
      <c r="L818" s="1"/>
      <c r="M818" s="1"/>
      <c r="N818" s="1"/>
      <c r="O818" s="1"/>
    </row>
    <row r="819" spans="2:15" ht="21.15" customHeight="1" x14ac:dyDescent="0.4">
      <c r="B819" s="26"/>
      <c r="C819" s="37"/>
      <c r="D819" s="37"/>
      <c r="E819" s="37"/>
      <c r="F819" s="121"/>
      <c r="G819" s="1"/>
      <c r="H819" s="1"/>
      <c r="I819" s="1"/>
      <c r="J819" s="1"/>
      <c r="K819" s="1"/>
      <c r="L819" s="1"/>
      <c r="M819" s="1"/>
      <c r="N819" s="1"/>
      <c r="O819" s="1"/>
    </row>
    <row r="820" spans="2:15" ht="21.15" customHeight="1" x14ac:dyDescent="0.4">
      <c r="B820" s="26"/>
      <c r="C820" s="37"/>
      <c r="D820" s="37"/>
      <c r="E820" s="37"/>
      <c r="F820" s="121"/>
      <c r="G820" s="1"/>
      <c r="H820" s="1"/>
      <c r="I820" s="1"/>
      <c r="J820" s="1"/>
      <c r="K820" s="1"/>
      <c r="L820" s="1"/>
      <c r="M820" s="1"/>
      <c r="N820" s="1"/>
      <c r="O820" s="1"/>
    </row>
    <row r="821" spans="2:15" ht="21.15" customHeight="1" x14ac:dyDescent="0.4">
      <c r="B821" s="26"/>
      <c r="C821" s="37"/>
      <c r="D821" s="37"/>
      <c r="E821" s="37"/>
      <c r="F821" s="121"/>
      <c r="G821" s="1"/>
      <c r="H821" s="1"/>
      <c r="I821" s="1"/>
      <c r="J821" s="1"/>
      <c r="K821" s="1"/>
      <c r="L821" s="1"/>
      <c r="M821" s="1"/>
      <c r="N821" s="1"/>
      <c r="O821" s="1"/>
    </row>
    <row r="822" spans="2:15" ht="21.15" customHeight="1" x14ac:dyDescent="0.4">
      <c r="B822" s="26"/>
      <c r="C822" s="37"/>
      <c r="D822" s="37"/>
      <c r="E822" s="37"/>
      <c r="F822" s="121"/>
      <c r="G822" s="1"/>
      <c r="H822" s="1"/>
      <c r="I822" s="1"/>
      <c r="J822" s="1"/>
      <c r="K822" s="1"/>
      <c r="L822" s="1"/>
      <c r="M822" s="1"/>
      <c r="N822" s="1"/>
      <c r="O822" s="1"/>
    </row>
    <row r="823" spans="2:15" ht="21.15" customHeight="1" x14ac:dyDescent="0.4">
      <c r="B823" s="26"/>
      <c r="C823" s="37"/>
      <c r="D823" s="37"/>
      <c r="E823" s="37"/>
      <c r="F823" s="121"/>
      <c r="G823" s="1"/>
      <c r="H823" s="1"/>
      <c r="I823" s="1"/>
      <c r="J823" s="1"/>
      <c r="K823" s="1"/>
      <c r="L823" s="1"/>
      <c r="M823" s="1"/>
      <c r="N823" s="1"/>
      <c r="O823" s="1"/>
    </row>
    <row r="824" spans="2:15" ht="21.15" customHeight="1" x14ac:dyDescent="0.4">
      <c r="B824" s="26"/>
      <c r="C824" s="37"/>
      <c r="D824" s="37"/>
      <c r="E824" s="37"/>
      <c r="F824" s="121"/>
      <c r="G824" s="1"/>
      <c r="H824" s="1"/>
      <c r="I824" s="1"/>
      <c r="J824" s="1"/>
      <c r="K824" s="1"/>
      <c r="L824" s="1"/>
      <c r="M824" s="1"/>
      <c r="N824" s="1"/>
      <c r="O824" s="1"/>
    </row>
    <row r="825" spans="2:15" ht="21.15" customHeight="1" x14ac:dyDescent="0.4">
      <c r="B825" s="26"/>
      <c r="C825" s="37"/>
      <c r="D825" s="37"/>
      <c r="E825" s="37"/>
      <c r="F825" s="121"/>
      <c r="G825" s="1"/>
      <c r="H825" s="1"/>
      <c r="I825" s="1"/>
      <c r="J825" s="1"/>
      <c r="K825" s="1"/>
      <c r="L825" s="1"/>
      <c r="M825" s="1"/>
      <c r="N825" s="1"/>
      <c r="O825" s="1"/>
    </row>
    <row r="826" spans="2:15" ht="21.15" customHeight="1" x14ac:dyDescent="0.4">
      <c r="B826" s="26"/>
      <c r="C826" s="37"/>
      <c r="D826" s="37"/>
      <c r="E826" s="37"/>
      <c r="F826" s="121"/>
      <c r="G826" s="1"/>
      <c r="H826" s="1"/>
      <c r="I826" s="1"/>
      <c r="J826" s="1"/>
      <c r="K826" s="1"/>
      <c r="L826" s="1"/>
      <c r="M826" s="1"/>
      <c r="N826" s="1"/>
      <c r="O826" s="1"/>
    </row>
    <row r="827" spans="2:15" ht="21.15" customHeight="1" x14ac:dyDescent="0.4">
      <c r="B827" s="26"/>
      <c r="C827" s="37"/>
      <c r="D827" s="37"/>
      <c r="E827" s="37"/>
      <c r="F827" s="121"/>
      <c r="G827" s="1"/>
      <c r="H827" s="1"/>
      <c r="I827" s="1"/>
      <c r="J827" s="1"/>
      <c r="K827" s="1"/>
      <c r="L827" s="1"/>
      <c r="M827" s="1"/>
      <c r="N827" s="1"/>
      <c r="O827" s="1"/>
    </row>
    <row r="828" spans="2:15" ht="21.15" customHeight="1" x14ac:dyDescent="0.4">
      <c r="B828" s="26"/>
      <c r="C828" s="37"/>
      <c r="D828" s="37"/>
      <c r="E828" s="37"/>
      <c r="F828" s="121"/>
      <c r="G828" s="1"/>
      <c r="H828" s="1"/>
      <c r="I828" s="1"/>
      <c r="J828" s="1"/>
      <c r="K828" s="1"/>
      <c r="L828" s="1"/>
      <c r="M828" s="1"/>
      <c r="N828" s="1"/>
      <c r="O828" s="1"/>
    </row>
    <row r="829" spans="2:15" ht="21.15" customHeight="1" x14ac:dyDescent="0.4">
      <c r="B829" s="26"/>
      <c r="C829" s="37"/>
      <c r="D829" s="37"/>
      <c r="E829" s="37"/>
      <c r="F829" s="121"/>
      <c r="G829" s="1"/>
      <c r="H829" s="1"/>
      <c r="I829" s="1"/>
      <c r="J829" s="1"/>
      <c r="K829" s="1"/>
      <c r="L829" s="1"/>
      <c r="M829" s="1"/>
      <c r="N829" s="1"/>
      <c r="O829" s="1"/>
    </row>
    <row r="830" spans="2:15" ht="21.15" customHeight="1" x14ac:dyDescent="0.4">
      <c r="B830" s="26"/>
      <c r="C830" s="37"/>
      <c r="D830" s="37"/>
      <c r="E830" s="37"/>
      <c r="F830" s="121"/>
      <c r="G830" s="1"/>
      <c r="H830" s="1"/>
      <c r="I830" s="1"/>
      <c r="J830" s="1"/>
      <c r="K830" s="1"/>
      <c r="L830" s="1"/>
      <c r="M830" s="1"/>
      <c r="N830" s="1"/>
      <c r="O830" s="1"/>
    </row>
    <row r="831" spans="2:15" ht="21.15" customHeight="1" x14ac:dyDescent="0.4">
      <c r="B831" s="26"/>
      <c r="C831" s="37"/>
      <c r="D831" s="37"/>
      <c r="E831" s="37"/>
      <c r="F831" s="121"/>
      <c r="G831" s="1"/>
      <c r="H831" s="1"/>
      <c r="I831" s="1"/>
      <c r="J831" s="1"/>
      <c r="K831" s="1"/>
      <c r="L831" s="1"/>
      <c r="M831" s="1"/>
      <c r="N831" s="1"/>
      <c r="O831" s="1"/>
    </row>
    <row r="832" spans="2:15" ht="21.15" customHeight="1" x14ac:dyDescent="0.4">
      <c r="B832" s="26"/>
      <c r="C832" s="37"/>
      <c r="D832" s="37"/>
      <c r="E832" s="37"/>
      <c r="F832" s="121"/>
      <c r="G832" s="1"/>
      <c r="H832" s="1"/>
      <c r="I832" s="1"/>
      <c r="J832" s="1"/>
      <c r="K832" s="1"/>
      <c r="L832" s="1"/>
      <c r="M832" s="1"/>
      <c r="N832" s="1"/>
      <c r="O832" s="1"/>
    </row>
    <row r="833" spans="2:15" ht="21.15" customHeight="1" x14ac:dyDescent="0.4">
      <c r="B833" s="26"/>
      <c r="C833" s="37"/>
      <c r="D833" s="37"/>
      <c r="E833" s="37"/>
      <c r="F833" s="121"/>
      <c r="G833" s="1"/>
      <c r="H833" s="1"/>
      <c r="I833" s="1"/>
      <c r="J833" s="1"/>
      <c r="K833" s="1"/>
      <c r="L833" s="1"/>
      <c r="M833" s="1"/>
      <c r="N833" s="1"/>
      <c r="O833" s="1"/>
    </row>
    <row r="834" spans="2:15" ht="21.15" customHeight="1" x14ac:dyDescent="0.4">
      <c r="B834" s="26"/>
      <c r="C834" s="37"/>
      <c r="D834" s="37"/>
      <c r="E834" s="37"/>
      <c r="F834" s="121"/>
      <c r="G834" s="1"/>
      <c r="H834" s="1"/>
      <c r="I834" s="1"/>
      <c r="J834" s="1"/>
      <c r="K834" s="1"/>
      <c r="L834" s="1"/>
      <c r="M834" s="1"/>
      <c r="N834" s="1"/>
      <c r="O834" s="1"/>
    </row>
    <row r="835" spans="2:15" ht="21.15" customHeight="1" x14ac:dyDescent="0.4">
      <c r="B835" s="26"/>
      <c r="C835" s="37"/>
      <c r="D835" s="37"/>
      <c r="E835" s="37"/>
      <c r="F835" s="121"/>
      <c r="G835" s="1"/>
      <c r="H835" s="1"/>
      <c r="I835" s="1"/>
      <c r="J835" s="1"/>
      <c r="K835" s="1"/>
      <c r="L835" s="1"/>
      <c r="M835" s="1"/>
      <c r="N835" s="1"/>
      <c r="O835" s="1"/>
    </row>
    <row r="836" spans="2:15" ht="21.15" customHeight="1" x14ac:dyDescent="0.4">
      <c r="B836" s="26"/>
      <c r="C836" s="37"/>
      <c r="D836" s="37"/>
      <c r="E836" s="37"/>
      <c r="F836" s="121"/>
      <c r="G836" s="1"/>
      <c r="H836" s="1"/>
      <c r="I836" s="1"/>
      <c r="J836" s="1"/>
      <c r="K836" s="1"/>
      <c r="L836" s="1"/>
      <c r="M836" s="1"/>
      <c r="N836" s="1"/>
      <c r="O836" s="1"/>
    </row>
    <row r="837" spans="2:15" ht="21.15" customHeight="1" x14ac:dyDescent="0.4">
      <c r="B837" s="26"/>
      <c r="C837" s="37"/>
      <c r="D837" s="37"/>
      <c r="E837" s="37"/>
      <c r="F837" s="121"/>
      <c r="G837" s="1"/>
      <c r="H837" s="1"/>
      <c r="I837" s="1"/>
      <c r="J837" s="1"/>
      <c r="K837" s="1"/>
      <c r="L837" s="1"/>
      <c r="M837" s="1"/>
      <c r="N837" s="1"/>
      <c r="O837" s="1"/>
    </row>
    <row r="838" spans="2:15" ht="21.15" customHeight="1" x14ac:dyDescent="0.4">
      <c r="B838" s="26"/>
      <c r="C838" s="37"/>
      <c r="D838" s="37"/>
      <c r="E838" s="37"/>
      <c r="F838" s="121"/>
      <c r="G838" s="1"/>
      <c r="H838" s="1"/>
      <c r="I838" s="1"/>
      <c r="J838" s="1"/>
      <c r="K838" s="1"/>
      <c r="L838" s="1"/>
      <c r="M838" s="1"/>
      <c r="N838" s="1"/>
      <c r="O838" s="1"/>
    </row>
    <row r="839" spans="2:15" ht="21.15" customHeight="1" x14ac:dyDescent="0.4">
      <c r="B839" s="26"/>
      <c r="C839" s="37"/>
      <c r="D839" s="37"/>
      <c r="E839" s="37"/>
      <c r="F839" s="121"/>
      <c r="G839" s="1"/>
      <c r="H839" s="1"/>
      <c r="I839" s="1"/>
      <c r="J839" s="1"/>
      <c r="K839" s="1"/>
      <c r="L839" s="1"/>
      <c r="M839" s="1"/>
      <c r="N839" s="1"/>
      <c r="O839" s="1"/>
    </row>
    <row r="840" spans="2:15" ht="21.15" customHeight="1" x14ac:dyDescent="0.4">
      <c r="B840" s="26"/>
      <c r="C840" s="37"/>
      <c r="D840" s="37"/>
      <c r="E840" s="37"/>
      <c r="F840" s="121"/>
      <c r="G840" s="1"/>
      <c r="H840" s="1"/>
      <c r="I840" s="1"/>
      <c r="J840" s="1"/>
      <c r="K840" s="1"/>
      <c r="L840" s="1"/>
      <c r="M840" s="1"/>
      <c r="N840" s="1"/>
      <c r="O840" s="1"/>
    </row>
    <row r="841" spans="2:15" ht="21.15" customHeight="1" x14ac:dyDescent="0.4">
      <c r="B841" s="26"/>
      <c r="C841" s="37"/>
      <c r="D841" s="37"/>
      <c r="E841" s="37"/>
      <c r="F841" s="121"/>
      <c r="G841" s="1"/>
      <c r="H841" s="1"/>
      <c r="I841" s="1"/>
      <c r="J841" s="1"/>
      <c r="K841" s="1"/>
      <c r="L841" s="1"/>
      <c r="M841" s="1"/>
      <c r="N841" s="1"/>
      <c r="O841" s="1"/>
    </row>
    <row r="842" spans="2:15" ht="21.15" customHeight="1" x14ac:dyDescent="0.4">
      <c r="B842" s="26"/>
      <c r="C842" s="37"/>
      <c r="D842" s="37"/>
      <c r="E842" s="37"/>
      <c r="F842" s="121"/>
      <c r="G842" s="1"/>
      <c r="H842" s="1"/>
      <c r="I842" s="1"/>
      <c r="J842" s="1"/>
      <c r="K842" s="1"/>
      <c r="L842" s="1"/>
      <c r="M842" s="1"/>
      <c r="N842" s="1"/>
      <c r="O842" s="1"/>
    </row>
    <row r="843" spans="2:15" ht="21.15" customHeight="1" x14ac:dyDescent="0.4">
      <c r="B843" s="26"/>
      <c r="C843" s="37"/>
      <c r="D843" s="37"/>
      <c r="E843" s="37"/>
      <c r="F843" s="121"/>
      <c r="G843" s="1"/>
      <c r="H843" s="1"/>
      <c r="I843" s="1"/>
      <c r="J843" s="1"/>
      <c r="K843" s="1"/>
      <c r="L843" s="1"/>
      <c r="M843" s="1"/>
      <c r="N843" s="1"/>
      <c r="O843" s="1"/>
    </row>
    <row r="844" spans="2:15" ht="21.15" customHeight="1" x14ac:dyDescent="0.4">
      <c r="B844" s="26"/>
      <c r="C844" s="37"/>
      <c r="D844" s="37"/>
      <c r="E844" s="37"/>
      <c r="F844" s="121"/>
      <c r="G844" s="1"/>
      <c r="H844" s="1"/>
      <c r="I844" s="1"/>
      <c r="J844" s="1"/>
      <c r="K844" s="1"/>
      <c r="L844" s="1"/>
      <c r="M844" s="1"/>
      <c r="N844" s="1"/>
      <c r="O844" s="1"/>
    </row>
    <row r="845" spans="2:15" ht="21.15" customHeight="1" x14ac:dyDescent="0.4">
      <c r="B845" s="26"/>
      <c r="C845" s="37"/>
      <c r="D845" s="37"/>
      <c r="E845" s="37"/>
      <c r="F845" s="121"/>
      <c r="G845" s="1"/>
      <c r="H845" s="1"/>
      <c r="I845" s="1"/>
      <c r="J845" s="1"/>
      <c r="K845" s="1"/>
      <c r="L845" s="1"/>
      <c r="M845" s="1"/>
      <c r="N845" s="1"/>
      <c r="O845" s="1"/>
    </row>
    <row r="846" spans="2:15" ht="21.15" customHeight="1" x14ac:dyDescent="0.4">
      <c r="B846" s="26"/>
      <c r="C846" s="37"/>
      <c r="D846" s="37"/>
      <c r="E846" s="37"/>
      <c r="F846" s="121"/>
      <c r="G846" s="1"/>
      <c r="H846" s="1"/>
      <c r="I846" s="1"/>
      <c r="J846" s="1"/>
      <c r="K846" s="1"/>
      <c r="L846" s="1"/>
      <c r="M846" s="1"/>
      <c r="N846" s="1"/>
      <c r="O846" s="1"/>
    </row>
    <row r="847" spans="2:15" ht="21.15" customHeight="1" x14ac:dyDescent="0.4">
      <c r="B847" s="26"/>
      <c r="C847" s="37"/>
      <c r="D847" s="37"/>
      <c r="E847" s="37"/>
      <c r="F847" s="121"/>
      <c r="G847" s="1"/>
      <c r="H847" s="1"/>
      <c r="I847" s="1"/>
      <c r="J847" s="1"/>
      <c r="K847" s="1"/>
      <c r="L847" s="1"/>
      <c r="M847" s="1"/>
      <c r="N847" s="1"/>
      <c r="O847" s="1"/>
    </row>
    <row r="848" spans="2:15" ht="21.15" customHeight="1" x14ac:dyDescent="0.4">
      <c r="B848" s="26"/>
      <c r="C848" s="37"/>
      <c r="D848" s="37"/>
      <c r="E848" s="37"/>
      <c r="F848" s="121"/>
      <c r="G848" s="1"/>
      <c r="H848" s="1"/>
      <c r="I848" s="1"/>
      <c r="J848" s="1"/>
      <c r="K848" s="1"/>
      <c r="L848" s="1"/>
      <c r="M848" s="1"/>
      <c r="N848" s="1"/>
      <c r="O848" s="1"/>
    </row>
    <row r="849" spans="2:15" ht="21.15" customHeight="1" x14ac:dyDescent="0.4">
      <c r="B849" s="26"/>
      <c r="C849" s="37"/>
      <c r="D849" s="37"/>
      <c r="E849" s="37"/>
      <c r="F849" s="121"/>
      <c r="G849" s="1"/>
      <c r="H849" s="1"/>
      <c r="I849" s="1"/>
      <c r="J849" s="1"/>
      <c r="K849" s="1"/>
      <c r="L849" s="1"/>
      <c r="M849" s="1"/>
      <c r="N849" s="1"/>
      <c r="O849" s="1"/>
    </row>
    <row r="850" spans="2:15" ht="21.15" customHeight="1" x14ac:dyDescent="0.4">
      <c r="B850" s="26"/>
      <c r="C850" s="37"/>
      <c r="D850" s="37"/>
      <c r="E850" s="37"/>
      <c r="F850" s="121"/>
      <c r="G850" s="1"/>
      <c r="H850" s="1"/>
      <c r="I850" s="1"/>
      <c r="J850" s="1"/>
      <c r="K850" s="1"/>
      <c r="L850" s="1"/>
      <c r="M850" s="1"/>
      <c r="N850" s="1"/>
      <c r="O850" s="1"/>
    </row>
    <row r="851" spans="2:15" ht="21.15" customHeight="1" x14ac:dyDescent="0.4">
      <c r="B851" s="26"/>
      <c r="C851" s="37"/>
      <c r="D851" s="37"/>
      <c r="E851" s="37"/>
      <c r="F851" s="121"/>
      <c r="G851" s="1"/>
      <c r="H851" s="1"/>
      <c r="I851" s="1"/>
      <c r="J851" s="1"/>
      <c r="K851" s="1"/>
      <c r="L851" s="1"/>
      <c r="M851" s="1"/>
      <c r="N851" s="1"/>
      <c r="O851" s="1"/>
    </row>
    <row r="852" spans="2:15" ht="21.15" customHeight="1" x14ac:dyDescent="0.4">
      <c r="B852" s="26"/>
      <c r="C852" s="37"/>
      <c r="D852" s="37"/>
      <c r="E852" s="37"/>
      <c r="F852" s="121"/>
      <c r="G852" s="1"/>
      <c r="H852" s="1"/>
      <c r="I852" s="1"/>
      <c r="J852" s="1"/>
      <c r="K852" s="1"/>
      <c r="L852" s="1"/>
      <c r="M852" s="1"/>
      <c r="N852" s="1"/>
      <c r="O852" s="1"/>
    </row>
    <row r="853" spans="2:15" ht="21.15" customHeight="1" x14ac:dyDescent="0.4">
      <c r="B853" s="26"/>
      <c r="C853" s="37"/>
      <c r="D853" s="37"/>
      <c r="E853" s="37"/>
      <c r="F853" s="121"/>
      <c r="G853" s="1"/>
      <c r="H853" s="1"/>
      <c r="I853" s="1"/>
      <c r="J853" s="1"/>
      <c r="K853" s="1"/>
      <c r="L853" s="1"/>
      <c r="M853" s="1"/>
      <c r="N853" s="1"/>
      <c r="O853" s="1"/>
    </row>
    <row r="854" spans="2:15" ht="21.15" customHeight="1" x14ac:dyDescent="0.4">
      <c r="B854" s="26"/>
      <c r="C854" s="37"/>
      <c r="D854" s="37"/>
      <c r="E854" s="37"/>
      <c r="F854" s="121"/>
      <c r="G854" s="1"/>
      <c r="H854" s="1"/>
      <c r="I854" s="1"/>
      <c r="J854" s="1"/>
      <c r="K854" s="1"/>
      <c r="L854" s="1"/>
      <c r="M854" s="1"/>
      <c r="N854" s="1"/>
      <c r="O854" s="1"/>
    </row>
    <row r="855" spans="2:15" ht="21.15" customHeight="1" x14ac:dyDescent="0.4">
      <c r="B855" s="26"/>
      <c r="C855" s="37"/>
      <c r="D855" s="37"/>
      <c r="E855" s="37"/>
      <c r="F855" s="121"/>
      <c r="G855" s="1"/>
      <c r="H855" s="1"/>
      <c r="I855" s="1"/>
      <c r="J855" s="1"/>
      <c r="K855" s="1"/>
      <c r="L855" s="1"/>
      <c r="M855" s="1"/>
      <c r="N855" s="1"/>
      <c r="O855" s="1"/>
    </row>
    <row r="856" spans="2:15" ht="21.15" customHeight="1" x14ac:dyDescent="0.4">
      <c r="B856" s="26"/>
      <c r="C856" s="37"/>
      <c r="D856" s="37"/>
      <c r="E856" s="37"/>
      <c r="F856" s="121"/>
      <c r="G856" s="1"/>
      <c r="H856" s="1"/>
      <c r="I856" s="1"/>
      <c r="J856" s="1"/>
      <c r="K856" s="1"/>
      <c r="L856" s="1"/>
      <c r="M856" s="1"/>
      <c r="N856" s="1"/>
      <c r="O856" s="1"/>
    </row>
    <row r="857" spans="2:15" ht="21.15" customHeight="1" x14ac:dyDescent="0.4">
      <c r="B857" s="26"/>
      <c r="C857" s="37"/>
      <c r="D857" s="37"/>
      <c r="E857" s="37"/>
      <c r="F857" s="121"/>
      <c r="G857" s="1"/>
      <c r="H857" s="1"/>
      <c r="I857" s="1"/>
      <c r="J857" s="1"/>
      <c r="K857" s="1"/>
      <c r="L857" s="1"/>
      <c r="M857" s="1"/>
      <c r="N857" s="1"/>
      <c r="O857" s="1"/>
    </row>
    <row r="858" spans="2:15" ht="21.15" customHeight="1" x14ac:dyDescent="0.4">
      <c r="B858" s="26"/>
      <c r="C858" s="37"/>
      <c r="D858" s="37"/>
      <c r="E858" s="37"/>
      <c r="F858" s="121"/>
      <c r="G858" s="1"/>
      <c r="H858" s="1"/>
      <c r="I858" s="1"/>
      <c r="J858" s="1"/>
      <c r="K858" s="1"/>
      <c r="L858" s="1"/>
      <c r="M858" s="1"/>
      <c r="N858" s="1"/>
      <c r="O858" s="1"/>
    </row>
    <row r="859" spans="2:15" ht="21.15" customHeight="1" x14ac:dyDescent="0.4">
      <c r="B859" s="26"/>
      <c r="C859" s="37"/>
      <c r="D859" s="37"/>
      <c r="E859" s="37"/>
      <c r="F859" s="121"/>
      <c r="G859" s="1"/>
      <c r="H859" s="1"/>
      <c r="I859" s="1"/>
      <c r="J859" s="1"/>
      <c r="K859" s="1"/>
      <c r="L859" s="1"/>
      <c r="M859" s="1"/>
      <c r="N859" s="1"/>
      <c r="O859" s="1"/>
    </row>
    <row r="860" spans="2:15" ht="21.15" customHeight="1" x14ac:dyDescent="0.4">
      <c r="B860" s="26"/>
      <c r="C860" s="37"/>
      <c r="D860" s="37"/>
      <c r="E860" s="37"/>
      <c r="F860" s="121"/>
      <c r="G860" s="1"/>
      <c r="H860" s="1"/>
      <c r="I860" s="1"/>
      <c r="J860" s="1"/>
      <c r="K860" s="1"/>
      <c r="L860" s="1"/>
      <c r="M860" s="1"/>
      <c r="N860" s="1"/>
      <c r="O860" s="1"/>
    </row>
    <row r="861" spans="2:15" ht="21.15" customHeight="1" x14ac:dyDescent="0.4">
      <c r="B861" s="26"/>
      <c r="C861" s="37"/>
      <c r="D861" s="37"/>
      <c r="E861" s="37"/>
      <c r="F861" s="121"/>
      <c r="G861" s="1"/>
      <c r="H861" s="1"/>
      <c r="I861" s="1"/>
      <c r="J861" s="1"/>
      <c r="K861" s="1"/>
      <c r="L861" s="1"/>
      <c r="M861" s="1"/>
      <c r="N861" s="1"/>
      <c r="O861" s="1"/>
    </row>
    <row r="862" spans="2:15" ht="21.15" customHeight="1" x14ac:dyDescent="0.4">
      <c r="B862" s="26"/>
      <c r="C862" s="37"/>
      <c r="D862" s="37"/>
      <c r="E862" s="37"/>
      <c r="F862" s="121"/>
      <c r="G862" s="1"/>
      <c r="H862" s="1"/>
      <c r="I862" s="1"/>
      <c r="J862" s="1"/>
      <c r="K862" s="1"/>
      <c r="L862" s="1"/>
      <c r="M862" s="1"/>
      <c r="N862" s="1"/>
      <c r="O862" s="1"/>
    </row>
    <row r="863" spans="2:15" ht="21.15" customHeight="1" x14ac:dyDescent="0.4">
      <c r="B863" s="26"/>
      <c r="C863" s="37"/>
      <c r="D863" s="37"/>
      <c r="E863" s="37"/>
      <c r="F863" s="121"/>
      <c r="G863" s="1"/>
      <c r="H863" s="1"/>
      <c r="I863" s="1"/>
      <c r="J863" s="1"/>
      <c r="K863" s="1"/>
      <c r="L863" s="1"/>
      <c r="M863" s="1"/>
      <c r="N863" s="1"/>
      <c r="O863" s="1"/>
    </row>
    <row r="864" spans="2:15" ht="21.15" customHeight="1" x14ac:dyDescent="0.4">
      <c r="B864" s="26"/>
      <c r="C864" s="37"/>
      <c r="D864" s="37"/>
      <c r="E864" s="37"/>
      <c r="F864" s="121"/>
      <c r="G864" s="1"/>
      <c r="H864" s="1"/>
      <c r="I864" s="1"/>
      <c r="J864" s="1"/>
      <c r="K864" s="1"/>
      <c r="L864" s="1"/>
      <c r="M864" s="1"/>
      <c r="N864" s="1"/>
      <c r="O864" s="1"/>
    </row>
    <row r="865" spans="2:15" ht="21.15" customHeight="1" x14ac:dyDescent="0.4">
      <c r="B865" s="26"/>
      <c r="C865" s="37"/>
      <c r="D865" s="37"/>
      <c r="E865" s="37"/>
      <c r="F865" s="121"/>
      <c r="G865" s="1"/>
      <c r="H865" s="1"/>
      <c r="I865" s="1"/>
      <c r="J865" s="1"/>
      <c r="K865" s="1"/>
      <c r="L865" s="1"/>
      <c r="M865" s="1"/>
      <c r="N865" s="1"/>
      <c r="O865" s="1"/>
    </row>
    <row r="866" spans="2:15" ht="21.15" customHeight="1" x14ac:dyDescent="0.4">
      <c r="B866" s="26"/>
      <c r="C866" s="37"/>
      <c r="D866" s="37"/>
      <c r="E866" s="37"/>
      <c r="F866" s="121"/>
      <c r="G866" s="1"/>
      <c r="H866" s="1"/>
      <c r="I866" s="1"/>
      <c r="J866" s="1"/>
      <c r="K866" s="1"/>
      <c r="L866" s="1"/>
      <c r="M866" s="1"/>
      <c r="N866" s="1"/>
      <c r="O866" s="1"/>
    </row>
    <row r="867" spans="2:15" ht="21.15" customHeight="1" x14ac:dyDescent="0.4">
      <c r="B867" s="26"/>
      <c r="C867" s="37"/>
      <c r="D867" s="37"/>
      <c r="E867" s="37"/>
      <c r="F867" s="121"/>
      <c r="G867" s="1"/>
      <c r="H867" s="1"/>
      <c r="I867" s="1"/>
      <c r="J867" s="1"/>
      <c r="K867" s="1"/>
      <c r="L867" s="1"/>
      <c r="M867" s="1"/>
      <c r="N867" s="1"/>
      <c r="O867" s="1"/>
    </row>
    <row r="868" spans="2:15" ht="21.15" customHeight="1" x14ac:dyDescent="0.4">
      <c r="B868" s="26"/>
      <c r="C868" s="37"/>
      <c r="D868" s="37"/>
      <c r="E868" s="37"/>
      <c r="F868" s="121"/>
      <c r="G868" s="1"/>
      <c r="H868" s="1"/>
      <c r="I868" s="1"/>
      <c r="J868" s="1"/>
      <c r="K868" s="1"/>
      <c r="L868" s="1"/>
      <c r="M868" s="1"/>
      <c r="N868" s="1"/>
      <c r="O868" s="1"/>
    </row>
    <row r="869" spans="2:15" ht="21.15" customHeight="1" x14ac:dyDescent="0.4">
      <c r="B869" s="26"/>
      <c r="C869" s="37"/>
      <c r="D869" s="37"/>
      <c r="E869" s="37"/>
      <c r="F869" s="121"/>
      <c r="G869" s="1"/>
      <c r="H869" s="1"/>
      <c r="I869" s="1"/>
      <c r="J869" s="1"/>
      <c r="K869" s="1"/>
      <c r="L869" s="1"/>
      <c r="M869" s="1"/>
      <c r="N869" s="1"/>
      <c r="O869" s="1"/>
    </row>
    <row r="870" spans="2:15" ht="21.15" customHeight="1" x14ac:dyDescent="0.4">
      <c r="B870" s="26"/>
      <c r="C870" s="37"/>
      <c r="D870" s="37"/>
      <c r="E870" s="37"/>
      <c r="F870" s="121"/>
      <c r="G870" s="1"/>
      <c r="H870" s="1"/>
      <c r="I870" s="1"/>
      <c r="J870" s="1"/>
      <c r="K870" s="1"/>
      <c r="L870" s="1"/>
      <c r="M870" s="1"/>
      <c r="N870" s="1"/>
      <c r="O870" s="1"/>
    </row>
    <row r="871" spans="2:15" ht="21.15" customHeight="1" x14ac:dyDescent="0.4">
      <c r="B871" s="26"/>
      <c r="C871" s="37"/>
      <c r="D871" s="37"/>
      <c r="E871" s="37"/>
      <c r="F871" s="121"/>
      <c r="G871" s="1"/>
      <c r="H871" s="1"/>
      <c r="I871" s="1"/>
      <c r="J871" s="1"/>
      <c r="K871" s="1"/>
      <c r="L871" s="1"/>
      <c r="M871" s="1"/>
      <c r="N871" s="1"/>
      <c r="O871" s="1"/>
    </row>
    <row r="872" spans="2:15" ht="21.15" customHeight="1" x14ac:dyDescent="0.4">
      <c r="B872" s="26"/>
      <c r="C872" s="37"/>
      <c r="D872" s="37"/>
      <c r="E872" s="37"/>
      <c r="F872" s="121"/>
      <c r="G872" s="1"/>
      <c r="H872" s="1"/>
      <c r="I872" s="1"/>
      <c r="J872" s="1"/>
      <c r="K872" s="1"/>
      <c r="L872" s="1"/>
      <c r="M872" s="1"/>
      <c r="N872" s="1"/>
      <c r="O872" s="1"/>
    </row>
    <row r="873" spans="2:15" ht="21.15" customHeight="1" x14ac:dyDescent="0.4">
      <c r="B873" s="26"/>
      <c r="C873" s="37"/>
      <c r="D873" s="37"/>
      <c r="E873" s="37"/>
      <c r="F873" s="121"/>
      <c r="G873" s="1"/>
      <c r="H873" s="1"/>
      <c r="I873" s="1"/>
      <c r="J873" s="1"/>
      <c r="K873" s="1"/>
      <c r="L873" s="1"/>
      <c r="M873" s="1"/>
      <c r="N873" s="1"/>
      <c r="O873" s="1"/>
    </row>
    <row r="874" spans="2:15" ht="21.15" customHeight="1" x14ac:dyDescent="0.4">
      <c r="B874" s="26"/>
      <c r="C874" s="37"/>
      <c r="D874" s="37"/>
      <c r="E874" s="37"/>
      <c r="F874" s="121"/>
      <c r="G874" s="1"/>
      <c r="H874" s="1"/>
      <c r="I874" s="1"/>
      <c r="J874" s="1"/>
      <c r="K874" s="1"/>
      <c r="L874" s="1"/>
      <c r="M874" s="1"/>
      <c r="N874" s="1"/>
      <c r="O874" s="1"/>
    </row>
    <row r="875" spans="2:15" ht="21.15" customHeight="1" x14ac:dyDescent="0.4">
      <c r="B875" s="26"/>
      <c r="C875" s="37"/>
      <c r="D875" s="37"/>
      <c r="E875" s="37"/>
      <c r="F875" s="121"/>
      <c r="G875" s="1"/>
      <c r="H875" s="1"/>
      <c r="I875" s="1"/>
      <c r="J875" s="1"/>
      <c r="K875" s="1"/>
      <c r="L875" s="1"/>
      <c r="M875" s="1"/>
      <c r="N875" s="1"/>
      <c r="O875" s="1"/>
    </row>
    <row r="876" spans="2:15" ht="21.15" customHeight="1" x14ac:dyDescent="0.4">
      <c r="B876" s="26"/>
      <c r="C876" s="37"/>
      <c r="D876" s="37"/>
      <c r="E876" s="37"/>
      <c r="F876" s="121"/>
      <c r="G876" s="1"/>
      <c r="H876" s="1"/>
      <c r="I876" s="1"/>
      <c r="J876" s="1"/>
      <c r="K876" s="1"/>
      <c r="L876" s="1"/>
      <c r="M876" s="1"/>
      <c r="N876" s="1"/>
      <c r="O876" s="1"/>
    </row>
    <row r="877" spans="2:15" ht="21.15" customHeight="1" x14ac:dyDescent="0.4">
      <c r="B877" s="26"/>
      <c r="C877" s="37"/>
      <c r="D877" s="37"/>
      <c r="E877" s="37"/>
      <c r="F877" s="121"/>
      <c r="G877" s="1"/>
      <c r="H877" s="1"/>
      <c r="I877" s="1"/>
      <c r="J877" s="1"/>
      <c r="K877" s="1"/>
      <c r="L877" s="1"/>
      <c r="M877" s="1"/>
      <c r="N877" s="1"/>
      <c r="O877" s="1"/>
    </row>
    <row r="878" spans="2:15" ht="21.15" customHeight="1" x14ac:dyDescent="0.4">
      <c r="B878" s="26"/>
      <c r="C878" s="37"/>
      <c r="D878" s="37"/>
      <c r="E878" s="37"/>
      <c r="F878" s="121"/>
      <c r="G878" s="1"/>
      <c r="H878" s="1"/>
      <c r="I878" s="1"/>
      <c r="J878" s="1"/>
      <c r="K878" s="1"/>
      <c r="L878" s="1"/>
      <c r="M878" s="1"/>
      <c r="N878" s="1"/>
      <c r="O878" s="1"/>
    </row>
    <row r="879" spans="2:15" ht="21.15" customHeight="1" x14ac:dyDescent="0.4">
      <c r="B879" s="26"/>
      <c r="C879" s="37"/>
      <c r="D879" s="37"/>
      <c r="E879" s="37"/>
      <c r="F879" s="121"/>
      <c r="G879" s="1"/>
      <c r="H879" s="1"/>
      <c r="I879" s="1"/>
      <c r="J879" s="1"/>
      <c r="K879" s="1"/>
      <c r="L879" s="1"/>
      <c r="M879" s="1"/>
      <c r="N879" s="1"/>
      <c r="O879" s="1"/>
    </row>
    <row r="880" spans="2:15" ht="21.15" customHeight="1" x14ac:dyDescent="0.4">
      <c r="B880" s="26"/>
      <c r="C880" s="37"/>
      <c r="D880" s="37"/>
      <c r="E880" s="37"/>
      <c r="F880" s="121"/>
      <c r="G880" s="1"/>
      <c r="H880" s="1"/>
      <c r="I880" s="1"/>
      <c r="J880" s="1"/>
      <c r="K880" s="1"/>
      <c r="L880" s="1"/>
      <c r="M880" s="1"/>
      <c r="N880" s="1"/>
      <c r="O880" s="1"/>
    </row>
    <row r="881" spans="2:15" ht="21.15" customHeight="1" x14ac:dyDescent="0.4">
      <c r="B881" s="26"/>
      <c r="C881" s="37"/>
      <c r="D881" s="37"/>
      <c r="E881" s="37"/>
      <c r="F881" s="121"/>
      <c r="G881" s="1"/>
      <c r="H881" s="1"/>
      <c r="I881" s="1"/>
      <c r="J881" s="1"/>
      <c r="K881" s="1"/>
      <c r="L881" s="1"/>
      <c r="M881" s="1"/>
      <c r="N881" s="1"/>
      <c r="O881" s="1"/>
    </row>
    <row r="882" spans="2:15" ht="21.15" customHeight="1" x14ac:dyDescent="0.4">
      <c r="B882" s="26"/>
      <c r="C882" s="37"/>
      <c r="D882" s="37"/>
      <c r="E882" s="37"/>
      <c r="F882" s="121"/>
      <c r="G882" s="1"/>
      <c r="H882" s="1"/>
      <c r="I882" s="1"/>
      <c r="J882" s="1"/>
      <c r="K882" s="1"/>
      <c r="L882" s="1"/>
      <c r="M882" s="1"/>
      <c r="N882" s="1"/>
      <c r="O882" s="1"/>
    </row>
    <row r="883" spans="2:15" ht="21.15" customHeight="1" x14ac:dyDescent="0.4">
      <c r="B883" s="26"/>
      <c r="C883" s="37"/>
      <c r="D883" s="37"/>
      <c r="E883" s="37"/>
      <c r="F883" s="121"/>
      <c r="G883" s="1"/>
      <c r="H883" s="1"/>
      <c r="I883" s="1"/>
      <c r="J883" s="1"/>
      <c r="K883" s="1"/>
      <c r="L883" s="1"/>
      <c r="M883" s="1"/>
      <c r="N883" s="1"/>
      <c r="O883" s="1"/>
    </row>
    <row r="884" spans="2:15" ht="21.15" customHeight="1" x14ac:dyDescent="0.4">
      <c r="B884" s="26"/>
      <c r="C884" s="37"/>
      <c r="D884" s="37"/>
      <c r="E884" s="37"/>
      <c r="F884" s="121"/>
      <c r="G884" s="1"/>
      <c r="H884" s="1"/>
      <c r="I884" s="1"/>
      <c r="J884" s="1"/>
      <c r="K884" s="1"/>
      <c r="L884" s="1"/>
      <c r="M884" s="1"/>
      <c r="N884" s="1"/>
      <c r="O884" s="1"/>
    </row>
    <row r="885" spans="2:15" ht="21.15" customHeight="1" x14ac:dyDescent="0.4">
      <c r="B885" s="26"/>
      <c r="C885" s="37"/>
      <c r="D885" s="37"/>
      <c r="E885" s="37"/>
      <c r="F885" s="121"/>
      <c r="G885" s="1"/>
      <c r="H885" s="1"/>
      <c r="I885" s="1"/>
      <c r="J885" s="1"/>
      <c r="K885" s="1"/>
      <c r="L885" s="1"/>
      <c r="M885" s="1"/>
      <c r="N885" s="1"/>
      <c r="O885" s="1"/>
    </row>
    <row r="886" spans="2:15" ht="21.15" customHeight="1" x14ac:dyDescent="0.4">
      <c r="B886" s="26"/>
      <c r="C886" s="37"/>
      <c r="D886" s="37"/>
      <c r="E886" s="37"/>
      <c r="F886" s="121"/>
      <c r="G886" s="1"/>
      <c r="H886" s="1"/>
      <c r="I886" s="1"/>
      <c r="J886" s="1"/>
      <c r="K886" s="1"/>
      <c r="L886" s="1"/>
      <c r="M886" s="1"/>
      <c r="N886" s="1"/>
      <c r="O886" s="1"/>
    </row>
    <row r="887" spans="2:15" ht="21.15" customHeight="1" x14ac:dyDescent="0.4">
      <c r="B887" s="26"/>
      <c r="C887" s="37"/>
      <c r="D887" s="37"/>
      <c r="E887" s="37"/>
      <c r="F887" s="121"/>
      <c r="G887" s="1"/>
      <c r="H887" s="1"/>
      <c r="I887" s="1"/>
      <c r="J887" s="1"/>
      <c r="K887" s="1"/>
      <c r="L887" s="1"/>
      <c r="M887" s="1"/>
      <c r="N887" s="1"/>
      <c r="O887" s="1"/>
    </row>
    <row r="888" spans="2:15" ht="21.15" customHeight="1" x14ac:dyDescent="0.4">
      <c r="B888" s="26"/>
      <c r="C888" s="37"/>
      <c r="D888" s="37"/>
      <c r="E888" s="37"/>
      <c r="F888" s="121"/>
      <c r="G888" s="1"/>
      <c r="H888" s="1"/>
      <c r="I888" s="1"/>
      <c r="J888" s="1"/>
      <c r="K888" s="1"/>
      <c r="L888" s="1"/>
      <c r="M888" s="1"/>
      <c r="N888" s="1"/>
      <c r="O888" s="1"/>
    </row>
    <row r="889" spans="2:15" ht="21.15" customHeight="1" x14ac:dyDescent="0.4">
      <c r="B889" s="26"/>
      <c r="C889" s="37"/>
      <c r="D889" s="37"/>
      <c r="E889" s="37"/>
      <c r="F889" s="121"/>
      <c r="G889" s="1"/>
      <c r="H889" s="1"/>
      <c r="I889" s="1"/>
      <c r="J889" s="1"/>
      <c r="K889" s="1"/>
      <c r="L889" s="1"/>
      <c r="M889" s="1"/>
      <c r="N889" s="1"/>
      <c r="O889" s="1"/>
    </row>
    <row r="890" spans="2:15" ht="21.15" customHeight="1" x14ac:dyDescent="0.4">
      <c r="B890" s="26"/>
      <c r="C890" s="37"/>
      <c r="D890" s="37"/>
      <c r="E890" s="37"/>
      <c r="F890" s="121"/>
      <c r="G890" s="1"/>
      <c r="H890" s="1"/>
      <c r="I890" s="1"/>
      <c r="J890" s="1"/>
      <c r="K890" s="1"/>
      <c r="L890" s="1"/>
      <c r="M890" s="1"/>
      <c r="N890" s="1"/>
      <c r="O890" s="1"/>
    </row>
    <row r="891" spans="2:15" ht="21.15" customHeight="1" x14ac:dyDescent="0.4">
      <c r="B891" s="26"/>
      <c r="C891" s="37"/>
      <c r="D891" s="37"/>
      <c r="E891" s="37"/>
      <c r="F891" s="121"/>
      <c r="G891" s="1"/>
      <c r="H891" s="1"/>
      <c r="I891" s="1"/>
      <c r="J891" s="1"/>
      <c r="K891" s="1"/>
      <c r="L891" s="1"/>
      <c r="M891" s="1"/>
      <c r="N891" s="1"/>
      <c r="O891" s="1"/>
    </row>
    <row r="892" spans="2:15" ht="21.15" customHeight="1" x14ac:dyDescent="0.4">
      <c r="B892" s="26"/>
      <c r="C892" s="37"/>
      <c r="D892" s="37"/>
      <c r="E892" s="37"/>
      <c r="F892" s="121"/>
      <c r="G892" s="1"/>
      <c r="H892" s="1"/>
      <c r="I892" s="1"/>
      <c r="J892" s="1"/>
      <c r="K892" s="1"/>
      <c r="L892" s="1"/>
      <c r="M892" s="1"/>
      <c r="N892" s="1"/>
      <c r="O892" s="1"/>
    </row>
    <row r="893" spans="2:15" ht="21.15" customHeight="1" x14ac:dyDescent="0.4">
      <c r="B893" s="26"/>
      <c r="C893" s="37"/>
      <c r="D893" s="37"/>
      <c r="E893" s="37"/>
      <c r="F893" s="121"/>
      <c r="G893" s="1"/>
      <c r="H893" s="1"/>
      <c r="I893" s="1"/>
      <c r="J893" s="1"/>
      <c r="K893" s="1"/>
      <c r="L893" s="1"/>
      <c r="M893" s="1"/>
      <c r="N893" s="1"/>
      <c r="O893" s="1"/>
    </row>
    <row r="894" spans="2:15" ht="21.15" customHeight="1" x14ac:dyDescent="0.4">
      <c r="B894" s="26"/>
      <c r="C894" s="37"/>
      <c r="D894" s="37"/>
      <c r="E894" s="37"/>
      <c r="F894" s="121"/>
      <c r="G894" s="1"/>
      <c r="H894" s="1"/>
      <c r="I894" s="1"/>
      <c r="J894" s="1"/>
      <c r="K894" s="1"/>
      <c r="L894" s="1"/>
      <c r="M894" s="1"/>
      <c r="N894" s="1"/>
      <c r="O894" s="1"/>
    </row>
    <row r="895" spans="2:15" ht="21.15" customHeight="1" x14ac:dyDescent="0.4">
      <c r="B895" s="26"/>
      <c r="C895" s="37"/>
      <c r="D895" s="37"/>
      <c r="E895" s="37"/>
      <c r="F895" s="121"/>
      <c r="G895" s="1"/>
      <c r="H895" s="1"/>
      <c r="I895" s="1"/>
      <c r="J895" s="1"/>
      <c r="K895" s="1"/>
      <c r="L895" s="1"/>
      <c r="M895" s="1"/>
      <c r="N895" s="1"/>
      <c r="O895" s="1"/>
    </row>
    <row r="896" spans="2:15" ht="21.15" customHeight="1" x14ac:dyDescent="0.4">
      <c r="B896" s="26"/>
      <c r="C896" s="37"/>
      <c r="D896" s="37"/>
      <c r="E896" s="37"/>
      <c r="F896" s="121"/>
      <c r="G896" s="1"/>
      <c r="H896" s="1"/>
      <c r="I896" s="1"/>
      <c r="J896" s="1"/>
      <c r="K896" s="1"/>
      <c r="L896" s="1"/>
      <c r="M896" s="1"/>
      <c r="N896" s="1"/>
      <c r="O896" s="1"/>
    </row>
    <row r="897" spans="2:15" ht="21.15" customHeight="1" x14ac:dyDescent="0.4">
      <c r="B897" s="26"/>
      <c r="C897" s="37"/>
      <c r="D897" s="37"/>
      <c r="E897" s="37"/>
      <c r="F897" s="121"/>
      <c r="G897" s="1"/>
      <c r="H897" s="1"/>
      <c r="I897" s="1"/>
      <c r="J897" s="1"/>
      <c r="K897" s="1"/>
      <c r="L897" s="1"/>
      <c r="M897" s="1"/>
      <c r="N897" s="1"/>
      <c r="O897" s="1"/>
    </row>
    <row r="898" spans="2:15" ht="21.15" customHeight="1" x14ac:dyDescent="0.4">
      <c r="B898" s="26"/>
      <c r="C898" s="37"/>
      <c r="D898" s="37"/>
      <c r="E898" s="37"/>
      <c r="F898" s="121"/>
      <c r="G898" s="1"/>
      <c r="H898" s="1"/>
      <c r="I898" s="1"/>
      <c r="J898" s="1"/>
      <c r="K898" s="1"/>
      <c r="L898" s="1"/>
      <c r="M898" s="1"/>
      <c r="N898" s="1"/>
      <c r="O898" s="1"/>
    </row>
    <row r="899" spans="2:15" ht="21.15" customHeight="1" x14ac:dyDescent="0.4">
      <c r="B899" s="26"/>
      <c r="C899" s="37"/>
      <c r="D899" s="37"/>
      <c r="E899" s="37"/>
      <c r="F899" s="121"/>
      <c r="G899" s="1"/>
      <c r="H899" s="1"/>
      <c r="I899" s="1"/>
      <c r="J899" s="1"/>
      <c r="K899" s="1"/>
      <c r="L899" s="1"/>
      <c r="M899" s="1"/>
      <c r="N899" s="1"/>
      <c r="O899" s="1"/>
    </row>
    <row r="900" spans="2:15" ht="21.15" customHeight="1" x14ac:dyDescent="0.4">
      <c r="B900" s="26"/>
      <c r="C900" s="37"/>
      <c r="D900" s="37"/>
      <c r="E900" s="37"/>
      <c r="F900" s="121"/>
      <c r="G900" s="1"/>
      <c r="H900" s="1"/>
      <c r="I900" s="1"/>
      <c r="J900" s="1"/>
      <c r="K900" s="1"/>
      <c r="L900" s="1"/>
      <c r="M900" s="1"/>
      <c r="N900" s="1"/>
      <c r="O900" s="1"/>
    </row>
    <row r="901" spans="2:15" ht="21.15" customHeight="1" x14ac:dyDescent="0.4">
      <c r="B901" s="26"/>
      <c r="C901" s="37"/>
      <c r="D901" s="37"/>
      <c r="E901" s="37"/>
      <c r="F901" s="121"/>
      <c r="G901" s="1"/>
      <c r="H901" s="1"/>
      <c r="I901" s="1"/>
      <c r="J901" s="1"/>
      <c r="K901" s="1"/>
      <c r="L901" s="1"/>
      <c r="M901" s="1"/>
      <c r="N901" s="1"/>
      <c r="O901" s="1"/>
    </row>
    <row r="902" spans="2:15" ht="21.15" customHeight="1" x14ac:dyDescent="0.4">
      <c r="B902" s="26"/>
      <c r="C902" s="37"/>
      <c r="D902" s="37"/>
      <c r="E902" s="37"/>
      <c r="F902" s="121"/>
      <c r="G902" s="1"/>
      <c r="H902" s="1"/>
      <c r="I902" s="1"/>
      <c r="J902" s="1"/>
      <c r="K902" s="1"/>
      <c r="L902" s="1"/>
      <c r="M902" s="1"/>
      <c r="N902" s="1"/>
      <c r="O902" s="1"/>
    </row>
    <row r="903" spans="2:15" ht="21.15" customHeight="1" x14ac:dyDescent="0.4">
      <c r="B903" s="26"/>
      <c r="C903" s="37"/>
      <c r="D903" s="37"/>
      <c r="E903" s="37"/>
      <c r="F903" s="121"/>
      <c r="G903" s="1"/>
      <c r="H903" s="1"/>
      <c r="I903" s="1"/>
      <c r="J903" s="1"/>
      <c r="K903" s="1"/>
      <c r="L903" s="1"/>
      <c r="M903" s="1"/>
      <c r="N903" s="1"/>
      <c r="O903" s="1"/>
    </row>
    <row r="904" spans="2:15" ht="21.15" customHeight="1" x14ac:dyDescent="0.4">
      <c r="B904" s="26"/>
      <c r="C904" s="37"/>
      <c r="D904" s="37"/>
      <c r="E904" s="37"/>
      <c r="F904" s="121"/>
      <c r="G904" s="1"/>
      <c r="H904" s="1"/>
      <c r="I904" s="1"/>
      <c r="J904" s="1"/>
      <c r="K904" s="1"/>
      <c r="L904" s="1"/>
      <c r="M904" s="1"/>
      <c r="N904" s="1"/>
      <c r="O904" s="1"/>
    </row>
    <row r="905" spans="2:15" ht="21.15" customHeight="1" x14ac:dyDescent="0.4">
      <c r="B905" s="26"/>
      <c r="C905" s="37"/>
      <c r="D905" s="37"/>
      <c r="E905" s="37"/>
      <c r="F905" s="121"/>
      <c r="G905" s="1"/>
      <c r="H905" s="1"/>
      <c r="I905" s="1"/>
      <c r="J905" s="1"/>
      <c r="K905" s="1"/>
      <c r="L905" s="1"/>
      <c r="M905" s="1"/>
      <c r="N905" s="1"/>
      <c r="O905" s="1"/>
    </row>
    <row r="906" spans="2:15" ht="21.15" customHeight="1" x14ac:dyDescent="0.4">
      <c r="B906" s="26"/>
      <c r="C906" s="37"/>
      <c r="D906" s="37"/>
      <c r="E906" s="37"/>
      <c r="F906" s="121"/>
      <c r="G906" s="1"/>
      <c r="H906" s="1"/>
      <c r="I906" s="1"/>
      <c r="J906" s="1"/>
      <c r="K906" s="1"/>
      <c r="L906" s="1"/>
      <c r="M906" s="1"/>
      <c r="N906" s="1"/>
      <c r="O906" s="1"/>
    </row>
    <row r="907" spans="2:15" ht="21.15" customHeight="1" x14ac:dyDescent="0.4">
      <c r="B907" s="26"/>
      <c r="C907" s="37"/>
      <c r="D907" s="37"/>
      <c r="E907" s="37"/>
      <c r="F907" s="121"/>
      <c r="G907" s="1"/>
      <c r="H907" s="1"/>
      <c r="I907" s="1"/>
      <c r="J907" s="1"/>
      <c r="K907" s="1"/>
      <c r="L907" s="1"/>
      <c r="M907" s="1"/>
      <c r="N907" s="1"/>
      <c r="O907" s="1"/>
    </row>
    <row r="908" spans="2:15" ht="21.15" customHeight="1" x14ac:dyDescent="0.4">
      <c r="B908" s="26"/>
      <c r="C908" s="37"/>
      <c r="D908" s="37"/>
      <c r="E908" s="37"/>
      <c r="F908" s="121"/>
      <c r="G908" s="1"/>
      <c r="H908" s="1"/>
      <c r="I908" s="1"/>
      <c r="J908" s="1"/>
      <c r="K908" s="1"/>
      <c r="L908" s="1"/>
      <c r="M908" s="1"/>
      <c r="N908" s="1"/>
      <c r="O908" s="1"/>
    </row>
    <row r="909" spans="2:15" ht="21.15" customHeight="1" x14ac:dyDescent="0.4">
      <c r="B909" s="26"/>
      <c r="C909" s="37"/>
      <c r="D909" s="37"/>
      <c r="E909" s="37"/>
      <c r="F909" s="121"/>
      <c r="G909" s="1"/>
      <c r="H909" s="1"/>
      <c r="I909" s="1"/>
      <c r="J909" s="1"/>
      <c r="K909" s="1"/>
      <c r="L909" s="1"/>
      <c r="M909" s="1"/>
      <c r="N909" s="1"/>
      <c r="O909" s="1"/>
    </row>
    <row r="910" spans="2:15" ht="21.15" customHeight="1" x14ac:dyDescent="0.4">
      <c r="B910" s="26"/>
      <c r="C910" s="37"/>
      <c r="D910" s="37"/>
      <c r="E910" s="37"/>
      <c r="F910" s="121"/>
      <c r="G910" s="1"/>
      <c r="H910" s="1"/>
      <c r="I910" s="1"/>
      <c r="J910" s="1"/>
      <c r="K910" s="1"/>
      <c r="L910" s="1"/>
      <c r="M910" s="1"/>
      <c r="N910" s="1"/>
      <c r="O910" s="1"/>
    </row>
    <row r="911" spans="2:15" ht="21.15" customHeight="1" x14ac:dyDescent="0.4">
      <c r="B911" s="26"/>
      <c r="C911" s="37"/>
      <c r="D911" s="37"/>
      <c r="E911" s="37"/>
      <c r="F911" s="121"/>
      <c r="G911" s="1"/>
      <c r="H911" s="1"/>
      <c r="I911" s="1"/>
      <c r="J911" s="1"/>
      <c r="K911" s="1"/>
      <c r="L911" s="1"/>
      <c r="M911" s="1"/>
      <c r="N911" s="1"/>
      <c r="O911" s="1"/>
    </row>
    <row r="912" spans="2:15" ht="21.15" customHeight="1" x14ac:dyDescent="0.4">
      <c r="B912" s="26"/>
      <c r="C912" s="37"/>
      <c r="D912" s="37"/>
      <c r="E912" s="37"/>
      <c r="F912" s="121"/>
      <c r="G912" s="1"/>
      <c r="H912" s="1"/>
      <c r="I912" s="1"/>
      <c r="J912" s="1"/>
      <c r="K912" s="1"/>
      <c r="L912" s="1"/>
      <c r="M912" s="1"/>
      <c r="N912" s="1"/>
      <c r="O912" s="1"/>
    </row>
    <row r="913" spans="2:15" ht="21.15" customHeight="1" x14ac:dyDescent="0.4">
      <c r="B913" s="26"/>
      <c r="C913" s="37"/>
      <c r="D913" s="37"/>
      <c r="E913" s="37"/>
      <c r="F913" s="121"/>
      <c r="G913" s="1"/>
      <c r="H913" s="1"/>
      <c r="I913" s="1"/>
      <c r="J913" s="1"/>
      <c r="K913" s="1"/>
      <c r="L913" s="1"/>
      <c r="M913" s="1"/>
      <c r="N913" s="1"/>
      <c r="O913" s="1"/>
    </row>
    <row r="914" spans="2:15" ht="21.15" customHeight="1" x14ac:dyDescent="0.4">
      <c r="B914" s="26"/>
      <c r="C914" s="37"/>
      <c r="D914" s="37"/>
      <c r="E914" s="37"/>
      <c r="F914" s="121"/>
      <c r="G914" s="1"/>
      <c r="H914" s="1"/>
      <c r="I914" s="1"/>
      <c r="J914" s="1"/>
      <c r="K914" s="1"/>
      <c r="L914" s="1"/>
      <c r="M914" s="1"/>
      <c r="N914" s="1"/>
      <c r="O914" s="1"/>
    </row>
    <row r="915" spans="2:15" ht="21.15" customHeight="1" x14ac:dyDescent="0.4">
      <c r="B915" s="26"/>
      <c r="C915" s="37"/>
      <c r="D915" s="37"/>
      <c r="E915" s="37"/>
      <c r="F915" s="121"/>
      <c r="G915" s="1"/>
      <c r="H915" s="1"/>
      <c r="I915" s="1"/>
      <c r="J915" s="1"/>
      <c r="K915" s="1"/>
      <c r="L915" s="1"/>
      <c r="M915" s="1"/>
      <c r="N915" s="1"/>
      <c r="O915" s="1"/>
    </row>
    <row r="916" spans="2:15" ht="21.15" customHeight="1" x14ac:dyDescent="0.4">
      <c r="B916" s="26"/>
      <c r="C916" s="37"/>
      <c r="D916" s="37"/>
      <c r="E916" s="37"/>
      <c r="F916" s="121"/>
      <c r="G916" s="1"/>
      <c r="H916" s="1"/>
      <c r="I916" s="1"/>
      <c r="J916" s="1"/>
      <c r="K916" s="1"/>
      <c r="L916" s="1"/>
      <c r="M916" s="1"/>
      <c r="N916" s="1"/>
      <c r="O916" s="1"/>
    </row>
    <row r="917" spans="2:15" ht="21.15" customHeight="1" x14ac:dyDescent="0.4">
      <c r="B917" s="26"/>
      <c r="C917" s="37"/>
      <c r="D917" s="37"/>
      <c r="E917" s="37"/>
      <c r="F917" s="121"/>
      <c r="G917" s="1"/>
      <c r="H917" s="1"/>
      <c r="I917" s="1"/>
      <c r="J917" s="1"/>
      <c r="K917" s="1"/>
      <c r="L917" s="1"/>
      <c r="M917" s="1"/>
      <c r="N917" s="1"/>
      <c r="O917" s="1"/>
    </row>
    <row r="918" spans="2:15" ht="21.15" customHeight="1" x14ac:dyDescent="0.4">
      <c r="B918" s="26"/>
      <c r="C918" s="37"/>
      <c r="D918" s="37"/>
      <c r="E918" s="37"/>
      <c r="F918" s="121"/>
      <c r="G918" s="1"/>
      <c r="H918" s="1"/>
      <c r="I918" s="1"/>
      <c r="J918" s="1"/>
      <c r="K918" s="1"/>
      <c r="L918" s="1"/>
      <c r="M918" s="1"/>
      <c r="N918" s="1"/>
      <c r="O918" s="1"/>
    </row>
    <row r="919" spans="2:15" ht="21.15" customHeight="1" x14ac:dyDescent="0.4">
      <c r="B919" s="26"/>
      <c r="C919" s="37"/>
      <c r="D919" s="37"/>
      <c r="E919" s="37"/>
      <c r="F919" s="121"/>
      <c r="G919" s="1"/>
      <c r="H919" s="1"/>
      <c r="I919" s="1"/>
      <c r="J919" s="1"/>
      <c r="K919" s="1"/>
      <c r="L919" s="1"/>
      <c r="M919" s="1"/>
      <c r="N919" s="1"/>
      <c r="O919" s="1"/>
    </row>
    <row r="920" spans="2:15" ht="21.15" customHeight="1" x14ac:dyDescent="0.4">
      <c r="B920" s="26"/>
      <c r="C920" s="37"/>
      <c r="D920" s="37"/>
      <c r="E920" s="37"/>
      <c r="F920" s="121"/>
      <c r="G920" s="1"/>
      <c r="H920" s="1"/>
      <c r="I920" s="1"/>
      <c r="J920" s="1"/>
      <c r="K920" s="1"/>
      <c r="L920" s="1"/>
      <c r="M920" s="1"/>
      <c r="N920" s="1"/>
      <c r="O920" s="1"/>
    </row>
    <row r="921" spans="2:15" ht="21.15" customHeight="1" x14ac:dyDescent="0.4">
      <c r="B921" s="26"/>
      <c r="C921" s="37"/>
      <c r="D921" s="37"/>
      <c r="E921" s="37"/>
      <c r="F921" s="121"/>
      <c r="G921" s="1"/>
      <c r="H921" s="1"/>
      <c r="I921" s="1"/>
      <c r="J921" s="1"/>
      <c r="K921" s="1"/>
      <c r="L921" s="1"/>
      <c r="M921" s="1"/>
      <c r="N921" s="1"/>
      <c r="O921" s="1"/>
    </row>
    <row r="922" spans="2:15" ht="21.15" customHeight="1" x14ac:dyDescent="0.4">
      <c r="B922" s="26"/>
      <c r="C922" s="37"/>
      <c r="D922" s="37"/>
      <c r="E922" s="37"/>
      <c r="F922" s="121"/>
      <c r="G922" s="1"/>
      <c r="H922" s="1"/>
      <c r="I922" s="1"/>
      <c r="J922" s="1"/>
      <c r="K922" s="1"/>
      <c r="L922" s="1"/>
      <c r="M922" s="1"/>
      <c r="N922" s="1"/>
      <c r="O922" s="1"/>
    </row>
    <row r="923" spans="2:15" ht="21.15" customHeight="1" x14ac:dyDescent="0.4">
      <c r="B923" s="26"/>
      <c r="C923" s="37"/>
      <c r="D923" s="37"/>
      <c r="E923" s="37"/>
      <c r="F923" s="121"/>
      <c r="G923" s="1"/>
      <c r="H923" s="1"/>
      <c r="I923" s="1"/>
      <c r="J923" s="1"/>
      <c r="K923" s="1"/>
      <c r="L923" s="1"/>
      <c r="M923" s="1"/>
      <c r="N923" s="1"/>
      <c r="O923" s="1"/>
    </row>
    <row r="924" spans="2:15" ht="21.15" customHeight="1" x14ac:dyDescent="0.4">
      <c r="B924" s="26"/>
      <c r="C924" s="37"/>
      <c r="D924" s="37"/>
      <c r="E924" s="37"/>
      <c r="F924" s="121"/>
      <c r="G924" s="1"/>
      <c r="H924" s="1"/>
      <c r="I924" s="1"/>
      <c r="J924" s="1"/>
      <c r="K924" s="1"/>
      <c r="L924" s="1"/>
      <c r="M924" s="1"/>
      <c r="N924" s="1"/>
      <c r="O924" s="1"/>
    </row>
    <row r="925" spans="2:15" ht="21.15" customHeight="1" x14ac:dyDescent="0.4">
      <c r="B925" s="26"/>
      <c r="C925" s="37"/>
      <c r="D925" s="37"/>
      <c r="E925" s="37"/>
      <c r="F925" s="121"/>
      <c r="G925" s="1"/>
      <c r="H925" s="1"/>
      <c r="I925" s="1"/>
      <c r="J925" s="1"/>
      <c r="K925" s="1"/>
      <c r="L925" s="1"/>
      <c r="M925" s="1"/>
      <c r="N925" s="1"/>
      <c r="O925" s="1"/>
    </row>
    <row r="926" spans="2:15" ht="21.15" customHeight="1" x14ac:dyDescent="0.4">
      <c r="B926" s="26"/>
      <c r="C926" s="37"/>
      <c r="D926" s="37"/>
      <c r="E926" s="37"/>
      <c r="F926" s="121"/>
      <c r="G926" s="1"/>
      <c r="H926" s="1"/>
      <c r="I926" s="1"/>
      <c r="J926" s="1"/>
      <c r="K926" s="1"/>
      <c r="L926" s="1"/>
      <c r="M926" s="1"/>
      <c r="N926" s="1"/>
      <c r="O926" s="1"/>
    </row>
    <row r="927" spans="2:15" ht="21.15" customHeight="1" x14ac:dyDescent="0.4">
      <c r="B927" s="26"/>
      <c r="C927" s="37"/>
      <c r="D927" s="37"/>
      <c r="E927" s="37"/>
      <c r="F927" s="121"/>
      <c r="G927" s="1"/>
      <c r="H927" s="1"/>
      <c r="I927" s="1"/>
      <c r="J927" s="1"/>
      <c r="K927" s="1"/>
      <c r="L927" s="1"/>
      <c r="M927" s="1"/>
      <c r="N927" s="1"/>
      <c r="O927" s="1"/>
    </row>
    <row r="928" spans="2:15" ht="21.15" customHeight="1" x14ac:dyDescent="0.4">
      <c r="B928" s="26"/>
      <c r="C928" s="37"/>
      <c r="D928" s="37"/>
      <c r="E928" s="37"/>
      <c r="F928" s="121"/>
      <c r="G928" s="1"/>
      <c r="H928" s="1"/>
      <c r="I928" s="1"/>
      <c r="J928" s="1"/>
      <c r="K928" s="1"/>
      <c r="L928" s="1"/>
      <c r="M928" s="1"/>
      <c r="N928" s="1"/>
      <c r="O928" s="1"/>
    </row>
    <row r="929" spans="2:15" ht="21.15" customHeight="1" x14ac:dyDescent="0.4">
      <c r="B929" s="26"/>
      <c r="C929" s="37"/>
      <c r="D929" s="37"/>
      <c r="E929" s="37"/>
      <c r="F929" s="121"/>
      <c r="G929" s="1"/>
      <c r="H929" s="1"/>
      <c r="I929" s="1"/>
      <c r="J929" s="1"/>
      <c r="K929" s="1"/>
      <c r="L929" s="1"/>
      <c r="M929" s="1"/>
      <c r="N929" s="1"/>
      <c r="O929" s="1"/>
    </row>
    <row r="930" spans="2:15" ht="21.15" customHeight="1" x14ac:dyDescent="0.4">
      <c r="B930" s="26"/>
      <c r="C930" s="37"/>
      <c r="D930" s="37"/>
      <c r="E930" s="37"/>
      <c r="F930" s="121"/>
      <c r="G930" s="1"/>
      <c r="H930" s="1"/>
      <c r="I930" s="1"/>
      <c r="J930" s="1"/>
      <c r="K930" s="1"/>
      <c r="L930" s="1"/>
      <c r="M930" s="1"/>
      <c r="N930" s="1"/>
      <c r="O930" s="1"/>
    </row>
    <row r="931" spans="2:15" ht="21.15" customHeight="1" x14ac:dyDescent="0.4">
      <c r="B931" s="26"/>
      <c r="C931" s="37"/>
      <c r="D931" s="37"/>
      <c r="E931" s="37"/>
      <c r="F931" s="121"/>
      <c r="G931" s="1"/>
      <c r="H931" s="1"/>
      <c r="I931" s="1"/>
      <c r="J931" s="1"/>
      <c r="K931" s="1"/>
      <c r="L931" s="1"/>
      <c r="M931" s="1"/>
      <c r="N931" s="1"/>
      <c r="O931" s="1"/>
    </row>
    <row r="932" spans="2:15" ht="21.15" customHeight="1" x14ac:dyDescent="0.4">
      <c r="B932" s="26"/>
      <c r="C932" s="37"/>
      <c r="D932" s="37"/>
      <c r="E932" s="37"/>
      <c r="F932" s="121"/>
      <c r="G932" s="1"/>
      <c r="H932" s="1"/>
      <c r="I932" s="1"/>
      <c r="J932" s="1"/>
      <c r="K932" s="1"/>
      <c r="L932" s="1"/>
      <c r="M932" s="1"/>
      <c r="N932" s="1"/>
      <c r="O932" s="1"/>
    </row>
    <row r="933" spans="2:15" ht="21.15" customHeight="1" x14ac:dyDescent="0.4">
      <c r="B933" s="26"/>
      <c r="C933" s="37"/>
      <c r="D933" s="37"/>
      <c r="E933" s="37"/>
      <c r="F933" s="121"/>
      <c r="G933" s="1"/>
      <c r="H933" s="1"/>
      <c r="I933" s="1"/>
      <c r="J933" s="1"/>
      <c r="K933" s="1"/>
      <c r="L933" s="1"/>
      <c r="M933" s="1"/>
      <c r="N933" s="1"/>
      <c r="O933" s="1"/>
    </row>
    <row r="934" spans="2:15" ht="21.15" customHeight="1" x14ac:dyDescent="0.4">
      <c r="B934" s="26"/>
      <c r="C934" s="37"/>
      <c r="D934" s="37"/>
      <c r="E934" s="37"/>
      <c r="F934" s="121"/>
      <c r="G934" s="1"/>
      <c r="H934" s="1"/>
      <c r="I934" s="1"/>
      <c r="J934" s="1"/>
      <c r="K934" s="1"/>
      <c r="L934" s="1"/>
      <c r="M934" s="1"/>
      <c r="N934" s="1"/>
      <c r="O934" s="1"/>
    </row>
    <row r="935" spans="2:15" ht="21.15" customHeight="1" x14ac:dyDescent="0.4">
      <c r="B935" s="26"/>
      <c r="C935" s="37"/>
      <c r="D935" s="37"/>
      <c r="E935" s="37"/>
      <c r="F935" s="121"/>
      <c r="G935" s="1"/>
      <c r="H935" s="1"/>
      <c r="I935" s="1"/>
      <c r="J935" s="1"/>
      <c r="K935" s="1"/>
      <c r="L935" s="1"/>
      <c r="M935" s="1"/>
      <c r="N935" s="1"/>
      <c r="O935" s="1"/>
    </row>
    <row r="936" spans="2:15" ht="21.15" customHeight="1" x14ac:dyDescent="0.4">
      <c r="B936" s="26"/>
      <c r="C936" s="37"/>
      <c r="D936" s="37"/>
      <c r="E936" s="37"/>
      <c r="F936" s="121"/>
      <c r="G936" s="1"/>
      <c r="H936" s="1"/>
      <c r="I936" s="1"/>
      <c r="J936" s="1"/>
      <c r="K936" s="1"/>
      <c r="L936" s="1"/>
      <c r="M936" s="1"/>
      <c r="N936" s="1"/>
      <c r="O936" s="1"/>
    </row>
    <row r="937" spans="2:15" ht="21.15" customHeight="1" x14ac:dyDescent="0.4">
      <c r="B937" s="26"/>
      <c r="C937" s="37"/>
      <c r="D937" s="37"/>
      <c r="E937" s="37"/>
      <c r="F937" s="121"/>
      <c r="G937" s="1"/>
      <c r="H937" s="1"/>
      <c r="I937" s="1"/>
      <c r="J937" s="1"/>
      <c r="K937" s="1"/>
      <c r="L937" s="1"/>
      <c r="M937" s="1"/>
      <c r="N937" s="1"/>
      <c r="O937" s="1"/>
    </row>
    <row r="938" spans="2:15" ht="21.15" customHeight="1" x14ac:dyDescent="0.4">
      <c r="B938" s="26"/>
      <c r="C938" s="37"/>
      <c r="D938" s="37"/>
      <c r="E938" s="37"/>
      <c r="F938" s="121"/>
      <c r="G938" s="1"/>
      <c r="H938" s="1"/>
      <c r="I938" s="1"/>
      <c r="J938" s="1"/>
      <c r="K938" s="1"/>
      <c r="L938" s="1"/>
      <c r="M938" s="1"/>
      <c r="N938" s="1"/>
      <c r="O938" s="1"/>
    </row>
    <row r="939" spans="2:15" ht="21.15" customHeight="1" x14ac:dyDescent="0.4">
      <c r="B939" s="26"/>
      <c r="C939" s="37"/>
      <c r="D939" s="37"/>
      <c r="E939" s="37"/>
      <c r="F939" s="121"/>
      <c r="G939" s="1"/>
      <c r="H939" s="1"/>
      <c r="I939" s="1"/>
      <c r="J939" s="1"/>
      <c r="K939" s="1"/>
      <c r="L939" s="1"/>
      <c r="M939" s="1"/>
      <c r="N939" s="1"/>
      <c r="O939" s="1"/>
    </row>
    <row r="940" spans="2:15" ht="21.15" customHeight="1" x14ac:dyDescent="0.4">
      <c r="B940" s="26"/>
      <c r="C940" s="37"/>
      <c r="D940" s="37"/>
      <c r="E940" s="37"/>
      <c r="F940" s="121"/>
      <c r="G940" s="1"/>
      <c r="H940" s="1"/>
      <c r="I940" s="1"/>
      <c r="J940" s="1"/>
      <c r="K940" s="1"/>
      <c r="L940" s="1"/>
      <c r="M940" s="1"/>
      <c r="N940" s="1"/>
      <c r="O940" s="1"/>
    </row>
    <row r="941" spans="2:15" ht="21.15" customHeight="1" x14ac:dyDescent="0.4">
      <c r="B941" s="26"/>
      <c r="C941" s="37"/>
      <c r="D941" s="37"/>
      <c r="E941" s="37"/>
      <c r="F941" s="121"/>
      <c r="G941" s="1"/>
      <c r="H941" s="1"/>
      <c r="I941" s="1"/>
      <c r="J941" s="1"/>
      <c r="K941" s="1"/>
      <c r="L941" s="1"/>
      <c r="M941" s="1"/>
      <c r="N941" s="1"/>
      <c r="O941" s="1"/>
    </row>
    <row r="942" spans="2:15" ht="21.15" customHeight="1" x14ac:dyDescent="0.4">
      <c r="B942" s="26"/>
      <c r="C942" s="37"/>
      <c r="D942" s="37"/>
      <c r="E942" s="37"/>
      <c r="F942" s="121"/>
      <c r="G942" s="1"/>
      <c r="H942" s="1"/>
      <c r="I942" s="1"/>
      <c r="J942" s="1"/>
      <c r="K942" s="1"/>
      <c r="L942" s="1"/>
      <c r="M942" s="1"/>
      <c r="N942" s="1"/>
      <c r="O942" s="1"/>
    </row>
    <row r="943" spans="2:15" ht="21.15" customHeight="1" x14ac:dyDescent="0.4">
      <c r="B943" s="26"/>
      <c r="C943" s="37"/>
      <c r="D943" s="37"/>
      <c r="E943" s="37"/>
      <c r="F943" s="121"/>
      <c r="G943" s="1"/>
      <c r="H943" s="1"/>
      <c r="I943" s="1"/>
      <c r="J943" s="1"/>
      <c r="K943" s="1"/>
      <c r="L943" s="1"/>
      <c r="M943" s="1"/>
      <c r="N943" s="1"/>
      <c r="O943" s="1"/>
    </row>
    <row r="944" spans="2:15" ht="21.15" customHeight="1" x14ac:dyDescent="0.4">
      <c r="B944" s="26"/>
      <c r="C944" s="37"/>
      <c r="D944" s="37"/>
      <c r="E944" s="37"/>
      <c r="F944" s="121"/>
      <c r="G944" s="1"/>
      <c r="H944" s="1"/>
      <c r="I944" s="1"/>
      <c r="J944" s="1"/>
      <c r="K944" s="1"/>
      <c r="L944" s="1"/>
      <c r="M944" s="1"/>
      <c r="N944" s="1"/>
      <c r="O944" s="1"/>
    </row>
    <row r="945" spans="2:15" ht="21.15" customHeight="1" x14ac:dyDescent="0.4">
      <c r="B945" s="26"/>
      <c r="C945" s="37"/>
      <c r="D945" s="37"/>
      <c r="E945" s="37"/>
      <c r="F945" s="121"/>
      <c r="G945" s="1"/>
      <c r="H945" s="1"/>
      <c r="I945" s="1"/>
      <c r="J945" s="1"/>
      <c r="K945" s="1"/>
      <c r="L945" s="1"/>
      <c r="M945" s="1"/>
      <c r="N945" s="1"/>
      <c r="O945" s="1"/>
    </row>
    <row r="946" spans="2:15" ht="21.15" customHeight="1" x14ac:dyDescent="0.4">
      <c r="B946" s="26"/>
      <c r="C946" s="37"/>
      <c r="D946" s="37"/>
      <c r="E946" s="37"/>
      <c r="F946" s="121"/>
      <c r="G946" s="1"/>
      <c r="H946" s="1"/>
      <c r="I946" s="1"/>
      <c r="J946" s="1"/>
      <c r="K946" s="1"/>
      <c r="L946" s="1"/>
      <c r="M946" s="1"/>
      <c r="N946" s="1"/>
      <c r="O946" s="1"/>
    </row>
    <row r="947" spans="2:15" ht="21.15" customHeight="1" x14ac:dyDescent="0.4">
      <c r="B947" s="26"/>
      <c r="C947" s="37"/>
      <c r="D947" s="37"/>
      <c r="E947" s="37"/>
      <c r="F947" s="121"/>
      <c r="G947" s="1"/>
      <c r="H947" s="1"/>
      <c r="I947" s="1"/>
      <c r="J947" s="1"/>
      <c r="K947" s="1"/>
      <c r="L947" s="1"/>
      <c r="M947" s="1"/>
      <c r="N947" s="1"/>
      <c r="O947" s="1"/>
    </row>
    <row r="948" spans="2:15" ht="21.15" customHeight="1" x14ac:dyDescent="0.4">
      <c r="B948" s="26"/>
      <c r="C948" s="37"/>
      <c r="D948" s="37"/>
      <c r="E948" s="37"/>
      <c r="F948" s="121"/>
      <c r="G948" s="1"/>
      <c r="H948" s="1"/>
      <c r="I948" s="1"/>
      <c r="J948" s="1"/>
      <c r="K948" s="1"/>
      <c r="L948" s="1"/>
      <c r="M948" s="1"/>
      <c r="N948" s="1"/>
      <c r="O948" s="1"/>
    </row>
    <row r="949" spans="2:15" ht="21.15" customHeight="1" x14ac:dyDescent="0.4">
      <c r="B949" s="26"/>
      <c r="C949" s="37"/>
      <c r="D949" s="37"/>
      <c r="E949" s="37"/>
      <c r="F949" s="121"/>
      <c r="G949" s="1"/>
      <c r="H949" s="1"/>
      <c r="I949" s="1"/>
      <c r="J949" s="1"/>
      <c r="K949" s="1"/>
      <c r="L949" s="1"/>
      <c r="M949" s="1"/>
      <c r="N949" s="1"/>
      <c r="O949" s="1"/>
    </row>
    <row r="950" spans="2:15" ht="21.15" customHeight="1" x14ac:dyDescent="0.4">
      <c r="B950" s="26"/>
      <c r="C950" s="37"/>
      <c r="D950" s="37"/>
      <c r="E950" s="37"/>
      <c r="F950" s="121"/>
      <c r="G950" s="1"/>
      <c r="H950" s="1"/>
      <c r="I950" s="1"/>
      <c r="J950" s="1"/>
      <c r="K950" s="1"/>
      <c r="L950" s="1"/>
      <c r="M950" s="1"/>
      <c r="N950" s="1"/>
      <c r="O950" s="1"/>
    </row>
    <row r="951" spans="2:15" ht="21.15" customHeight="1" x14ac:dyDescent="0.4">
      <c r="B951" s="26"/>
      <c r="C951" s="37"/>
      <c r="D951" s="37"/>
      <c r="E951" s="37"/>
      <c r="F951" s="121"/>
      <c r="G951" s="1"/>
      <c r="H951" s="1"/>
      <c r="I951" s="1"/>
      <c r="J951" s="1"/>
      <c r="K951" s="1"/>
      <c r="L951" s="1"/>
      <c r="M951" s="1"/>
      <c r="N951" s="1"/>
      <c r="O951" s="1"/>
    </row>
    <row r="952" spans="2:15" ht="21.15" customHeight="1" x14ac:dyDescent="0.4">
      <c r="B952" s="26"/>
      <c r="C952" s="37"/>
      <c r="D952" s="37"/>
      <c r="E952" s="37"/>
      <c r="F952" s="121"/>
      <c r="G952" s="1"/>
      <c r="H952" s="1"/>
      <c r="I952" s="1"/>
      <c r="J952" s="1"/>
      <c r="K952" s="1"/>
      <c r="L952" s="1"/>
      <c r="M952" s="1"/>
      <c r="N952" s="1"/>
      <c r="O952" s="1"/>
    </row>
    <row r="953" spans="2:15" ht="21.15" customHeight="1" x14ac:dyDescent="0.4">
      <c r="B953" s="26"/>
      <c r="C953" s="37"/>
      <c r="D953" s="37"/>
      <c r="E953" s="37"/>
      <c r="F953" s="121"/>
      <c r="G953" s="1"/>
      <c r="H953" s="1"/>
      <c r="I953" s="1"/>
      <c r="J953" s="1"/>
      <c r="K953" s="1"/>
      <c r="L953" s="1"/>
      <c r="M953" s="1"/>
      <c r="N953" s="1"/>
      <c r="O953" s="1"/>
    </row>
    <row r="954" spans="2:15" ht="21.15" customHeight="1" x14ac:dyDescent="0.4">
      <c r="B954" s="26"/>
      <c r="C954" s="37"/>
      <c r="D954" s="37"/>
      <c r="E954" s="37"/>
      <c r="F954" s="121"/>
      <c r="G954" s="1"/>
      <c r="H954" s="1"/>
      <c r="I954" s="1"/>
      <c r="J954" s="1"/>
      <c r="K954" s="1"/>
      <c r="L954" s="1"/>
      <c r="M954" s="1"/>
      <c r="N954" s="1"/>
      <c r="O954" s="1"/>
    </row>
    <row r="955" spans="2:15" ht="21.15" customHeight="1" x14ac:dyDescent="0.4">
      <c r="B955" s="26"/>
      <c r="C955" s="37"/>
      <c r="D955" s="37"/>
      <c r="E955" s="37"/>
      <c r="F955" s="121"/>
      <c r="G955" s="1"/>
      <c r="H955" s="1"/>
      <c r="I955" s="1"/>
      <c r="J955" s="1"/>
      <c r="K955" s="1"/>
      <c r="L955" s="1"/>
      <c r="M955" s="1"/>
      <c r="N955" s="1"/>
      <c r="O955" s="1"/>
    </row>
    <row r="956" spans="2:15" ht="21.15" customHeight="1" x14ac:dyDescent="0.4">
      <c r="B956" s="26"/>
      <c r="C956" s="37"/>
      <c r="D956" s="37"/>
      <c r="E956" s="37"/>
      <c r="F956" s="121"/>
      <c r="G956" s="1"/>
      <c r="H956" s="1"/>
      <c r="I956" s="1"/>
      <c r="J956" s="1"/>
      <c r="K956" s="1"/>
      <c r="L956" s="1"/>
      <c r="M956" s="1"/>
      <c r="N956" s="1"/>
      <c r="O956" s="1"/>
    </row>
    <row r="957" spans="2:15" ht="21.15" customHeight="1" x14ac:dyDescent="0.4">
      <c r="B957" s="26"/>
      <c r="C957" s="37"/>
      <c r="D957" s="37"/>
      <c r="E957" s="37"/>
      <c r="F957" s="121"/>
      <c r="G957" s="1"/>
      <c r="H957" s="1"/>
      <c r="I957" s="1"/>
      <c r="J957" s="1"/>
      <c r="K957" s="1"/>
      <c r="L957" s="1"/>
      <c r="M957" s="1"/>
      <c r="N957" s="1"/>
      <c r="O957" s="1"/>
    </row>
    <row r="958" spans="2:15" ht="21.15" customHeight="1" x14ac:dyDescent="0.4">
      <c r="B958" s="26"/>
      <c r="C958" s="37"/>
      <c r="D958" s="37"/>
      <c r="E958" s="37"/>
      <c r="F958" s="121"/>
      <c r="G958" s="1"/>
      <c r="H958" s="1"/>
      <c r="I958" s="1"/>
      <c r="J958" s="1"/>
      <c r="K958" s="1"/>
      <c r="L958" s="1"/>
      <c r="M958" s="1"/>
      <c r="N958" s="1"/>
      <c r="O958" s="1"/>
    </row>
    <row r="959" spans="2:15" ht="21.15" customHeight="1" x14ac:dyDescent="0.4">
      <c r="B959" s="26"/>
      <c r="C959" s="37"/>
      <c r="D959" s="37"/>
      <c r="E959" s="37"/>
      <c r="F959" s="121"/>
      <c r="G959" s="1"/>
      <c r="H959" s="1"/>
      <c r="I959" s="1"/>
      <c r="J959" s="1"/>
      <c r="K959" s="1"/>
      <c r="L959" s="1"/>
      <c r="M959" s="1"/>
      <c r="N959" s="1"/>
      <c r="O959" s="1"/>
    </row>
    <row r="960" spans="2:15" ht="21.15" customHeight="1" x14ac:dyDescent="0.4">
      <c r="B960" s="26"/>
      <c r="C960" s="37"/>
      <c r="D960" s="37"/>
      <c r="E960" s="37"/>
      <c r="F960" s="121"/>
      <c r="G960" s="1"/>
      <c r="H960" s="1"/>
      <c r="I960" s="1"/>
      <c r="J960" s="1"/>
      <c r="K960" s="1"/>
      <c r="L960" s="1"/>
      <c r="M960" s="1"/>
      <c r="N960" s="1"/>
      <c r="O960" s="1"/>
    </row>
    <row r="961" spans="2:15" ht="21.15" customHeight="1" x14ac:dyDescent="0.4">
      <c r="B961" s="26"/>
      <c r="C961" s="37"/>
      <c r="D961" s="37"/>
      <c r="E961" s="37"/>
      <c r="F961" s="121"/>
      <c r="G961" s="1"/>
      <c r="H961" s="1"/>
      <c r="I961" s="1"/>
      <c r="J961" s="1"/>
      <c r="K961" s="1"/>
      <c r="L961" s="1"/>
      <c r="M961" s="1"/>
      <c r="N961" s="1"/>
      <c r="O961" s="1"/>
    </row>
    <row r="962" spans="2:15" ht="21.15" customHeight="1" x14ac:dyDescent="0.4">
      <c r="B962" s="26"/>
      <c r="C962" s="37"/>
      <c r="D962" s="37"/>
      <c r="E962" s="37"/>
      <c r="F962" s="121"/>
      <c r="G962" s="1"/>
      <c r="H962" s="1"/>
      <c r="I962" s="1"/>
      <c r="J962" s="1"/>
      <c r="K962" s="1"/>
      <c r="L962" s="1"/>
      <c r="M962" s="1"/>
      <c r="N962" s="1"/>
      <c r="O962" s="1"/>
    </row>
    <row r="963" spans="2:15" ht="21.15" customHeight="1" x14ac:dyDescent="0.4">
      <c r="B963" s="26"/>
      <c r="C963" s="37"/>
      <c r="D963" s="37"/>
      <c r="E963" s="37"/>
      <c r="F963" s="121"/>
      <c r="G963" s="1"/>
      <c r="H963" s="1"/>
      <c r="I963" s="1"/>
      <c r="J963" s="1"/>
      <c r="K963" s="1"/>
      <c r="L963" s="1"/>
      <c r="M963" s="1"/>
      <c r="N963" s="1"/>
      <c r="O963" s="1"/>
    </row>
    <row r="964" spans="2:15" ht="21.15" customHeight="1" x14ac:dyDescent="0.4">
      <c r="B964" s="26"/>
      <c r="C964" s="37"/>
      <c r="D964" s="37"/>
      <c r="E964" s="37"/>
      <c r="F964" s="121"/>
      <c r="G964" s="1"/>
      <c r="H964" s="1"/>
      <c r="I964" s="1"/>
      <c r="J964" s="1"/>
      <c r="K964" s="1"/>
      <c r="L964" s="1"/>
      <c r="M964" s="1"/>
      <c r="N964" s="1"/>
      <c r="O964" s="1"/>
    </row>
    <row r="965" spans="2:15" ht="21.15" customHeight="1" x14ac:dyDescent="0.4">
      <c r="B965" s="26"/>
      <c r="C965" s="37"/>
      <c r="D965" s="37"/>
      <c r="E965" s="37"/>
      <c r="F965" s="121"/>
      <c r="G965" s="1"/>
      <c r="H965" s="1"/>
      <c r="I965" s="1"/>
      <c r="J965" s="1"/>
      <c r="K965" s="1"/>
      <c r="L965" s="1"/>
      <c r="M965" s="1"/>
      <c r="N965" s="1"/>
      <c r="O965" s="1"/>
    </row>
    <row r="966" spans="2:15" ht="21.15" customHeight="1" x14ac:dyDescent="0.4">
      <c r="B966" s="26"/>
      <c r="C966" s="37"/>
      <c r="D966" s="37"/>
      <c r="E966" s="37"/>
      <c r="F966" s="121"/>
      <c r="G966" s="1"/>
      <c r="H966" s="1"/>
      <c r="I966" s="1"/>
      <c r="J966" s="1"/>
      <c r="K966" s="1"/>
      <c r="L966" s="1"/>
      <c r="M966" s="1"/>
      <c r="N966" s="1"/>
      <c r="O966" s="1"/>
    </row>
    <row r="967" spans="2:15" ht="21.15" customHeight="1" x14ac:dyDescent="0.4">
      <c r="B967" s="26"/>
      <c r="C967" s="37"/>
      <c r="D967" s="37"/>
      <c r="E967" s="37"/>
      <c r="F967" s="121"/>
      <c r="G967" s="1"/>
      <c r="H967" s="1"/>
      <c r="I967" s="1"/>
      <c r="J967" s="1"/>
      <c r="K967" s="1"/>
      <c r="L967" s="1"/>
      <c r="M967" s="1"/>
      <c r="N967" s="1"/>
      <c r="O967" s="1"/>
    </row>
    <row r="968" spans="2:15" ht="21.15" customHeight="1" x14ac:dyDescent="0.4">
      <c r="B968" s="26"/>
      <c r="C968" s="37"/>
      <c r="D968" s="37"/>
      <c r="E968" s="37"/>
      <c r="F968" s="121"/>
      <c r="G968" s="1"/>
      <c r="H968" s="1"/>
      <c r="I968" s="1"/>
      <c r="J968" s="1"/>
      <c r="K968" s="1"/>
      <c r="L968" s="1"/>
      <c r="M968" s="1"/>
      <c r="N968" s="1"/>
      <c r="O968" s="1"/>
    </row>
    <row r="969" spans="2:15" ht="21.15" customHeight="1" x14ac:dyDescent="0.4">
      <c r="B969" s="26"/>
      <c r="C969" s="37"/>
      <c r="D969" s="37"/>
      <c r="E969" s="37"/>
      <c r="F969" s="121"/>
      <c r="G969" s="1"/>
      <c r="H969" s="1"/>
      <c r="I969" s="1"/>
      <c r="J969" s="1"/>
      <c r="K969" s="1"/>
      <c r="L969" s="1"/>
      <c r="M969" s="1"/>
      <c r="N969" s="1"/>
      <c r="O969" s="1"/>
    </row>
    <row r="970" spans="2:15" ht="21.15" customHeight="1" x14ac:dyDescent="0.4">
      <c r="B970" s="26"/>
      <c r="C970" s="37"/>
      <c r="D970" s="37"/>
      <c r="E970" s="37"/>
      <c r="F970" s="121"/>
      <c r="G970" s="1"/>
      <c r="H970" s="1"/>
      <c r="I970" s="1"/>
      <c r="J970" s="1"/>
      <c r="K970" s="1"/>
      <c r="L970" s="1"/>
      <c r="M970" s="1"/>
      <c r="N970" s="1"/>
      <c r="O970" s="1"/>
    </row>
    <row r="971" spans="2:15" ht="21.15" customHeight="1" x14ac:dyDescent="0.4">
      <c r="B971" s="26"/>
      <c r="C971" s="37"/>
      <c r="D971" s="37"/>
      <c r="E971" s="37"/>
      <c r="F971" s="121"/>
      <c r="G971" s="1"/>
      <c r="H971" s="1"/>
      <c r="I971" s="1"/>
      <c r="J971" s="1"/>
      <c r="K971" s="1"/>
      <c r="L971" s="1"/>
      <c r="M971" s="1"/>
      <c r="N971" s="1"/>
      <c r="O971" s="1"/>
    </row>
    <row r="972" spans="2:15" ht="21.15" customHeight="1" x14ac:dyDescent="0.4">
      <c r="B972" s="26"/>
      <c r="C972" s="37"/>
      <c r="D972" s="37"/>
      <c r="E972" s="37"/>
      <c r="F972" s="121"/>
      <c r="G972" s="1"/>
      <c r="H972" s="1"/>
      <c r="I972" s="1"/>
      <c r="J972" s="1"/>
      <c r="K972" s="1"/>
      <c r="L972" s="1"/>
      <c r="M972" s="1"/>
      <c r="N972" s="1"/>
      <c r="O972" s="1"/>
    </row>
    <row r="973" spans="2:15" ht="21.15" customHeight="1" x14ac:dyDescent="0.4">
      <c r="C973" s="37"/>
      <c r="D973" s="37"/>
      <c r="E973" s="37"/>
      <c r="F973" s="121"/>
      <c r="G973" s="1"/>
      <c r="H973" s="1"/>
      <c r="I973" s="1"/>
      <c r="J973" s="1"/>
      <c r="K973" s="1"/>
      <c r="L973" s="1"/>
      <c r="M973" s="1"/>
      <c r="N973" s="1"/>
      <c r="O973" s="1"/>
    </row>
  </sheetData>
  <mergeCells count="3">
    <mergeCell ref="D54:F54"/>
    <mergeCell ref="D56:F59"/>
    <mergeCell ref="A1:C1"/>
  </mergeCells>
  <printOptions verticalCentered="1" gridLines="1"/>
  <pageMargins left="0.70866141732283472" right="0.70866141732283472" top="0.74803149606299213" bottom="0.74803149606299213" header="0.31496062992125984" footer="0.31496062992125984"/>
  <pageSetup paperSize="9" scale="40" orientation="portrait" horizontalDpi="360" verticalDpi="360" r:id="rId1"/>
  <headerFooter scaleWithDoc="0">
    <oddHeader>&amp;LPage 1 of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West Hall</cp:lastModifiedBy>
  <cp:lastPrinted>2026-06-10T16:01:31Z</cp:lastPrinted>
  <dcterms:created xsi:type="dcterms:W3CDTF">2020-04-30T19:32:05Z</dcterms:created>
  <dcterms:modified xsi:type="dcterms:W3CDTF">2026-06-10T16:05:41Z</dcterms:modified>
</cp:coreProperties>
</file>